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ざっくり概要" sheetId="1" state="visible" r:id="rId1"/>
    <sheet xmlns:r="http://schemas.openxmlformats.org/officeDocument/2006/relationships" name="②手順の詳細" sheetId="2" state="visible" r:id="rId2"/>
    <sheet xmlns:r="http://schemas.openxmlformats.org/officeDocument/2006/relationships" name="③検索コマンド集" sheetId="3" state="visible" r:id="rId3"/>
    <sheet xmlns:r="http://schemas.openxmlformats.org/officeDocument/2006/relationships" name="④メールテンプレート" sheetId="4" state="visible" r:id="rId4"/>
    <sheet xmlns:r="http://schemas.openxmlformats.org/officeDocument/2006/relationships" name="⑤注意点・成功のコツ" sheetId="5" state="visible" r:id="rId5"/>
    <sheet xmlns:r="http://schemas.openxmlformats.org/officeDocument/2006/relationships" name="⑥作業管理シート"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游ゴシック"/>
      <b val="1"/>
      <color rgb="00FFFFFF"/>
      <sz val="16"/>
    </font>
    <font>
      <name val="游ゴシック"/>
      <color rgb="00595959"/>
      <sz val="10"/>
    </font>
    <font>
      <name val="游ゴシック"/>
      <b val="1"/>
      <color rgb="00FFFFFF"/>
      <sz val="11"/>
    </font>
    <font>
      <name val="游ゴシック"/>
      <color rgb="00000000"/>
      <sz val="11"/>
    </font>
    <font>
      <name val="游ゴシック"/>
      <b val="1"/>
      <color rgb="001F3864"/>
      <sz val="11"/>
    </font>
    <font>
      <name val="游ゴシック"/>
      <b val="1"/>
      <color rgb="001F3864"/>
      <sz val="12"/>
    </font>
    <font>
      <name val="游ゴシック"/>
      <color rgb="00808080"/>
      <sz val="11"/>
    </font>
    <font>
      <name val="游ゴシック"/>
      <b val="1"/>
      <color rgb="00000000"/>
      <sz val="11"/>
    </font>
  </fonts>
  <fills count="5">
    <fill>
      <patternFill/>
    </fill>
    <fill>
      <patternFill patternType="gray125"/>
    </fill>
    <fill>
      <patternFill patternType="solid">
        <fgColor rgb="001F3864"/>
      </patternFill>
    </fill>
    <fill>
      <patternFill patternType="solid">
        <fgColor rgb="002F5597"/>
      </patternFill>
    </fill>
    <fill>
      <patternFill patternType="solid">
        <fgColor rgb="00F2F6F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1" applyAlignment="1" pivotButton="0" quotePrefix="0" xfId="0">
      <alignment horizontal="center" vertical="center" wrapText="1"/>
    </xf>
    <xf numFmtId="0" fontId="4" fillId="0" borderId="1" applyAlignment="1" pivotButton="0" quotePrefix="0" xfId="0">
      <alignment vertical="top" wrapText="1"/>
    </xf>
    <xf numFmtId="0" fontId="4" fillId="4" borderId="1" applyAlignment="1" pivotButton="0" quotePrefix="0" xfId="0">
      <alignment vertical="top" wrapText="1"/>
    </xf>
    <xf numFmtId="0" fontId="5" fillId="0" borderId="0" pivotButton="0" quotePrefix="0" xfId="0"/>
    <xf numFmtId="0" fontId="6" fillId="0" borderId="0" pivotButton="0" quotePrefix="0" xfId="0"/>
    <xf numFmtId="0" fontId="4" fillId="0" borderId="0" pivotButton="0" quotePrefix="0" xfId="0"/>
    <xf numFmtId="0" fontId="3" fillId="3" borderId="0" pivotButton="0" quotePrefix="0" xfId="0"/>
    <xf numFmtId="0" fontId="0" fillId="3" borderId="0" pivotButton="0" quotePrefix="0" xfId="0"/>
    <xf numFmtId="0" fontId="7" fillId="0" borderId="1" applyAlignment="1" pivotButton="0" quotePrefix="0" xfId="0">
      <alignment vertical="top" wrapText="1"/>
    </xf>
    <xf numFmtId="0" fontId="8" fillId="0" borderId="0" pivotButton="0" quotePrefix="0" xfId="0"/>
    <xf numFmtId="164"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 Type="http://schemas.openxmlformats.org/officeDocument/2006/relationships/image" Target="/xl/media/image4.png" Id="rId3"/></Relationships>
</file>

<file path=xl/drawings/_rels/drawing3.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15</row>
      <rowOff>0</rowOff>
    </from>
    <ext cx="7810500" cy="3705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10</row>
      <rowOff>0</rowOff>
    </from>
    <ext cx="5905500" cy="2324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25</row>
      <rowOff>0</rowOff>
    </from>
    <ext cx="5905500" cy="290512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col>
      <colOff>0</colOff>
      <row>43</row>
      <rowOff>0</rowOff>
    </from>
    <ext cx="5905500" cy="4419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19</row>
      <rowOff>0</rowOff>
    </from>
    <ext cx="4953000" cy="4953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001F3864"/>
    <outlinePr summaryBelow="1" summaryRight="1"/>
    <pageSetUpPr/>
  </sheetPr>
  <dimension ref="A1:D15"/>
  <sheetViews>
    <sheetView showGridLines="0" workbookViewId="0">
      <selection activeCell="A1" sqref="A1"/>
    </sheetView>
  </sheetViews>
  <sheetFormatPr baseColWidth="8" defaultRowHeight="15"/>
  <cols>
    <col width="24" customWidth="1" min="1" max="1"/>
    <col width="90" customWidth="1" min="2" max="2"/>
  </cols>
  <sheetData>
    <row r="1" ht="36" customHeight="1">
      <c r="A1" s="1" t="inlineStr">
        <is>
          <t>壊れたリンクを使った被リンク獲得法（ブロークンリンクビルディング）解説</t>
        </is>
      </c>
    </row>
    <row r="2" ht="30" customHeight="1">
      <c r="A2" s="2" t="inlineStr">
        <is>
          <t>元ポスト：Hridoy Reh（@hridoyreh／SEO歴8年）2026年9月21日投稿のスレッド　https://x.com/hridoyreh/status/2101970125721387096</t>
        </is>
      </c>
    </row>
    <row r="4" ht="24" customHeight="1">
      <c r="A4" s="3" t="inlineStr">
        <is>
          <t>項目</t>
        </is>
      </c>
      <c r="B4" s="3" t="inlineStr">
        <is>
          <t>内容</t>
        </is>
      </c>
    </row>
    <row r="5" ht="36" customHeight="1">
      <c r="A5" s="4" t="inlineStr">
        <is>
          <t>ポストの主張</t>
        </is>
      </c>
      <c r="B5" s="4" t="inlineStr">
        <is>
          <t>「壊れたリンク（404）を探して教えてあげる」方法で、質の高い被リンクを29本以上獲得できた。</t>
        </is>
      </c>
    </row>
    <row r="6" ht="50" customHeight="1">
      <c r="A6" s="5" t="inlineStr">
        <is>
          <t>ひとことで言うと</t>
        </is>
      </c>
      <c r="B6" s="5" t="inlineStr">
        <is>
          <t>他人のサイトにある“リンク切れ”を見つけて管理者に教え、
「代わりにこのページはどうですか？」と自分の記事を紹介して、リンクを差し替えてもらう手法。</t>
        </is>
      </c>
    </row>
    <row r="7" ht="66" customHeight="1">
      <c r="A7" s="4" t="inlineStr">
        <is>
          <t>なぜ成功しやすいか</t>
        </is>
      </c>
      <c r="B7" s="4" t="inlineStr">
        <is>
          <t>・相手にとって「リンク切れの報告」はありがたい情報（押し売りではなく親切から入れる）
・リンク切れを放置すると読者体験が悪くなるので、相手も直したい
・すでにリンクが置かれていた場所なので「代わりのリンク」を入れてもらいやすい</t>
        </is>
      </c>
    </row>
    <row r="8" ht="50" customHeight="1">
      <c r="A8" s="5" t="inlineStr">
        <is>
          <t>被リンクとは</t>
        </is>
      </c>
      <c r="B8" s="5" t="inlineStr">
        <is>
          <t>他のサイトから自分のサイトへ貼られたリンクのこと。Googleは「他サイトから推薦されている＝信頼できるページ」と評価する材料の一つにしている。</t>
        </is>
      </c>
    </row>
    <row r="9" ht="50" customHeight="1">
      <c r="A9" s="4" t="inlineStr">
        <is>
          <t>404（リンク切れ）とは</t>
        </is>
      </c>
      <c r="B9" s="4" t="inlineStr">
        <is>
          <t>リンク先のページが削除・移転されて「ページが見つかりません」と表示される状態。403（アクセス拒否）や閉鎖済みサイトも同じくリンクとして機能していない。</t>
        </is>
      </c>
    </row>
    <row r="10" ht="80" customHeight="1">
      <c r="A10" s="5" t="inlineStr">
        <is>
          <t>必要なもの</t>
        </is>
      </c>
      <c r="B10" s="5" t="inlineStr">
        <is>
          <t>・無料のChrome拡張「Check My Links」（リンク切れ検出）
・Google検索（検索コマンドでリンク集ページを探す）
・差し替え先として紹介できる、自分のサイトの良質な記事
・メール（連絡手段）</t>
        </is>
      </c>
    </row>
    <row r="11" ht="66" customHeight="1">
      <c r="A11" s="4" t="inlineStr">
        <is>
          <t>手順（全4ステップ）</t>
        </is>
      </c>
      <c r="B11" s="4" t="inlineStr">
        <is>
          <t>①拡張機能を入れる → ②外部リンクが多いページを探す → ③リンク切れを見つける → ④管理者にメールで知らせて、自分の記事を代わりに提案する
※スレッドの5番目は投稿者の有料データベース（SEO Wins）の宣伝なので、このシートでは手順から外している</t>
        </is>
      </c>
    </row>
    <row r="12" ht="80" customHeight="1">
      <c r="A12" s="5" t="inlineStr">
        <is>
          <t>反応（リプ欄）</t>
        </is>
      </c>
      <c r="B12" s="5" t="inlineStr">
        <is>
          <t>・「その手法はありふれていて、この手のメールは無視される」という意見
・「Ahrefsが高くて買えない。無しで探せる？」→ 投稿者「どのツールでもいい。紹介したのは探し方の一例」
・「合法？」→ 投稿者「もちろん」</t>
        </is>
      </c>
    </row>
    <row r="13" ht="36" customHeight="1">
      <c r="A13" s="4" t="inlineStr">
        <is>
          <t>このExcelの見方</t>
        </is>
      </c>
      <c r="B13" s="4" t="inlineStr">
        <is>
          <t>②手順の詳細 → ③検索コマンド集 → ④メールテンプレート → ⑤注意点・成功のコツ → ⑥作業管理シート（実際に使う台帳）</t>
        </is>
      </c>
    </row>
    <row r="15">
      <c r="A15" s="6" t="inlineStr">
        <is>
          <t>元ポスト画像</t>
        </is>
      </c>
    </row>
  </sheetData>
  <mergeCells count="2">
    <mergeCell ref="A1:D1"/>
    <mergeCell ref="A2:D2"/>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1F3864"/>
    <outlinePr summaryBelow="1" summaryRight="1"/>
    <pageSetUpPr/>
  </sheetPr>
  <dimension ref="A1:E43"/>
  <sheetViews>
    <sheetView showGridLines="0" workbookViewId="0">
      <selection activeCell="A1" sqref="A1"/>
    </sheetView>
  </sheetViews>
  <sheetFormatPr baseColWidth="8" defaultRowHeight="15"/>
  <cols>
    <col width="8" customWidth="1" min="1" max="1"/>
    <col width="22" customWidth="1" min="2" max="2"/>
    <col width="44" customWidth="1" min="3" max="3"/>
    <col width="50" customWidth="1" min="4" max="4"/>
    <col width="34" customWidth="1" min="5" max="5"/>
  </cols>
  <sheetData>
    <row r="1" ht="36" customHeight="1">
      <c r="A1" s="1" t="inlineStr">
        <is>
          <t>4ステップの具体的なやり方</t>
        </is>
      </c>
    </row>
    <row r="2" ht="30" customHeight="1">
      <c r="A2" s="2" t="inlineStr">
        <is>
          <t>スレッドの各ステップを日本語で書き直し、実際にやるときの補足を付けた</t>
        </is>
      </c>
    </row>
    <row r="4" ht="24" customHeight="1">
      <c r="A4" s="3" t="inlineStr">
        <is>
          <t>No.</t>
        </is>
      </c>
      <c r="B4" s="3" t="inlineStr">
        <is>
          <t>やること</t>
        </is>
      </c>
      <c r="C4" s="3" t="inlineStr">
        <is>
          <t>説明</t>
        </is>
      </c>
      <c r="D4" s="3" t="inlineStr">
        <is>
          <t>具体的なポイント</t>
        </is>
      </c>
      <c r="E4" s="3" t="inlineStr">
        <is>
          <t>所要時間・補足</t>
        </is>
      </c>
    </row>
    <row r="5" ht="100" customHeight="1">
      <c r="A5" s="4" t="inlineStr">
        <is>
          <t>STEP1</t>
        </is>
      </c>
      <c r="B5" s="4" t="inlineStr">
        <is>
          <t>拡張機能を入れる</t>
        </is>
      </c>
      <c r="C5" s="4" t="inlineStr">
        <is>
          <t>Chromeウェブストアから「Check My Links」を追加する。開いているページのリンクを全部チェックして、リンク切れを赤く表示してくれる無料ツール。</t>
        </is>
      </c>
      <c r="D5" s="4" t="inlineStr">
        <is>
          <t>・拡張アイコンを押すだけでページ内の全リンクを検査
・緑＝正常／赤＝リンク切れ（404・403など）
・赤のリンクだけ一覧コピーできる</t>
        </is>
      </c>
      <c r="E5" s="4" t="inlineStr">
        <is>
          <t>所要：5分
代わりのツール：Ahrefs「Broken backlinks」、Screaming Frog（無料版500URLまで）</t>
        </is>
      </c>
    </row>
    <row r="6" ht="100" customHeight="1">
      <c r="A6" s="5" t="inlineStr">
        <is>
          <t>STEP2</t>
        </is>
      </c>
      <c r="B6" s="5" t="inlineStr">
        <is>
          <t>外部リンクが多いページを探す</t>
        </is>
      </c>
      <c r="C6" s="5" t="inlineStr">
        <is>
          <t>リンクが多いページほどリンク切れが混ざっている確率が高い。狙い目は「リソースページ（リンク集・おすすめサイト集・参考資料まとめ）」。Google検索の検索コマンドで探す。</t>
        </is>
      </c>
      <c r="D6" s="5" t="inlineStr">
        <is>
          <t>例：「あなたのジャンル + resources」で検索
日本語サイトなら「〇〇 リンク集」「〇〇 お役立ちサイト」「intitle:リンク集 〇〇」など（③シート参照）
古いページ（数年更新されていない）ほど切れているリンクが多い</t>
        </is>
      </c>
      <c r="E6" s="5" t="inlineStr">
        <is>
          <t>所要：30分〜
コツ：自分のサイトと同じジャンルのページだけを選ぶ（関係ないジャンルのリンクは価値が低く、承諾もされにくい）</t>
        </is>
      </c>
    </row>
    <row r="7" ht="100" customHeight="1">
      <c r="A7" s="4" t="inlineStr">
        <is>
          <t>STEP3</t>
        </is>
      </c>
      <c r="B7" s="4" t="inlineStr">
        <is>
          <t>リンク切れを見つける</t>
        </is>
      </c>
      <c r="C7" s="4" t="inlineStr">
        <is>
          <t>STEP2で見つけたページを開いて、Check My Linksを起動。赤く表示されたリンクがリンク切れ。</t>
        </is>
      </c>
      <c r="D7" s="4" t="inlineStr">
        <is>
          <t>・リンク切れの元ページが「何について書かれていたか」を確認する（リンクの文言・Wayback Machineで過去の中身を見る）
・その内容の代わりになる記事が自分のサイトにあるか確かめる
・なければ、その内容をカバーする記事を新しく作る</t>
        </is>
      </c>
      <c r="E7" s="4" t="inlineStr">
        <is>
          <t>画像例：「Topix tea articles」が403で赤く表示されている
ここで見つけた情報は⑥作業管理シートに記録</t>
        </is>
      </c>
    </row>
    <row r="8" ht="100" customHeight="1">
      <c r="A8" s="5" t="inlineStr">
        <is>
          <t>STEP4</t>
        </is>
      </c>
      <c r="B8" s="5" t="inlineStr">
        <is>
          <t>管理者にメールで知らせる</t>
        </is>
      </c>
      <c r="C8" s="5" t="inlineStr">
        <is>
          <t>サイト管理者に「リンク切れがありましたよ」と伝え、代わりの候補として自分の記事を紹介する。</t>
        </is>
      </c>
      <c r="D8" s="5" t="inlineStr">
        <is>
          <t>・宛先は「お問い合わせ」「運営者情報」「著者プロフィール」から探す
・どのページの、どのリンクが切れているかを具体的に書く（URLをそのまま貼る）
・自分の記事は「候補の一つ」として控えめに出す
・返事がなければ1週間後に1回だけ再送</t>
        </is>
      </c>
      <c r="E8" s="5" t="inlineStr">
        <is>
          <t>テンプレートは④シート
返信率は高くないので件数を多めに回す</t>
        </is>
      </c>
    </row>
    <row r="10">
      <c r="B10" s="6" t="inlineStr">
        <is>
          <t>STEP1：Check My Links（拡張機能）</t>
        </is>
      </c>
    </row>
    <row r="25">
      <c r="B25" s="6" t="inlineStr">
        <is>
          <t>STEP2：「your niche + resources」で検索</t>
        </is>
      </c>
    </row>
    <row r="43">
      <c r="B43" s="6" t="inlineStr">
        <is>
          <t>STEP3：リンク切れが赤く表示される例（Topix tea articles 403）</t>
        </is>
      </c>
    </row>
  </sheetData>
  <mergeCells count="2">
    <mergeCell ref="A2:E2"/>
    <mergeCell ref="A1:E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1F3864"/>
    <outlinePr summaryBelow="1" summaryRight="1"/>
    <pageSetUpPr/>
  </sheetPr>
  <dimension ref="A1:D15"/>
  <sheetViews>
    <sheetView showGridLines="0" workbookViewId="0">
      <selection activeCell="A1" sqref="A1"/>
    </sheetView>
  </sheetViews>
  <sheetFormatPr baseColWidth="8" defaultRowHeight="15"/>
  <cols>
    <col width="42" customWidth="1" min="1" max="1"/>
    <col width="44" customWidth="1" min="2" max="2"/>
    <col width="30" customWidth="1" min="3" max="3"/>
    <col width="8" customWidth="1" min="4" max="4"/>
  </cols>
  <sheetData>
    <row r="1" ht="36" customHeight="1">
      <c r="A1" s="1" t="inlineStr">
        <is>
          <t>リソースページを探す検索コマンド（Google Dorks）</t>
        </is>
      </c>
    </row>
    <row r="2" ht="30" customHeight="1">
      <c r="A2" s="2" t="inlineStr">
        <is>
          <t>「〇〇」に自分のジャンル（例：ゲーミングチェア、相続、SEO）を入れてGoogleで検索する</t>
        </is>
      </c>
    </row>
    <row r="4" ht="24" customHeight="1">
      <c r="A4" s="3" t="inlineStr">
        <is>
          <t>検索窓に入れる文字</t>
        </is>
      </c>
      <c r="B4" s="3" t="inlineStr">
        <is>
          <t>見つかるページ</t>
        </is>
      </c>
      <c r="C4" s="3" t="inlineStr">
        <is>
          <t>向いている場面</t>
        </is>
      </c>
    </row>
    <row r="5" ht="30" customHeight="1">
      <c r="A5" s="4" t="inlineStr">
        <is>
          <t>〇〇 resources</t>
        </is>
      </c>
      <c r="B5" s="4" t="inlineStr">
        <is>
          <t>英語圏のリソースページ（元ポストの例）</t>
        </is>
      </c>
      <c r="C5" s="4" t="inlineStr">
        <is>
          <t>海外サイトからリンクを狙うとき</t>
        </is>
      </c>
    </row>
    <row r="6" ht="30" customHeight="1">
      <c r="A6" s="5" t="inlineStr">
        <is>
          <t>〇〇 "useful links"</t>
        </is>
      </c>
      <c r="B6" s="5" t="inlineStr">
        <is>
          <t>「役立つリンク」ページ</t>
        </is>
      </c>
      <c r="C6" s="5" t="inlineStr">
        <is>
          <t>英語</t>
        </is>
      </c>
    </row>
    <row r="7" ht="30" customHeight="1">
      <c r="A7" s="4" t="inlineStr">
        <is>
          <t>intitle:resources 〇〇</t>
        </is>
      </c>
      <c r="B7" s="4" t="inlineStr">
        <is>
          <t>タイトルに resources を含むページ</t>
        </is>
      </c>
      <c r="C7" s="4" t="inlineStr">
        <is>
          <t>英語</t>
        </is>
      </c>
    </row>
    <row r="8" ht="30" customHeight="1">
      <c r="A8" s="5" t="inlineStr">
        <is>
          <t>inurl:links 〇〇</t>
        </is>
      </c>
      <c r="B8" s="5" t="inlineStr">
        <is>
          <t>URLに links を含むページ（リンク集ページ）</t>
        </is>
      </c>
      <c r="C8" s="5" t="inlineStr">
        <is>
          <t>英語・日本語どちらも</t>
        </is>
      </c>
    </row>
    <row r="9" ht="30" customHeight="1">
      <c r="A9" s="4" t="inlineStr">
        <is>
          <t>〇〇 リンク集</t>
        </is>
      </c>
      <c r="B9" s="4" t="inlineStr">
        <is>
          <t>日本語のリンク集</t>
        </is>
      </c>
      <c r="C9" s="4" t="inlineStr">
        <is>
          <t>日本語サイトで最初に試す</t>
        </is>
      </c>
    </row>
    <row r="10" ht="30" customHeight="1">
      <c r="A10" s="5" t="inlineStr">
        <is>
          <t>intitle:リンク集 〇〇</t>
        </is>
      </c>
      <c r="B10" s="5" t="inlineStr">
        <is>
          <t>タイトルに「リンク集」を含むページ</t>
        </is>
      </c>
      <c r="C10" s="5" t="inlineStr">
        <is>
          <t>日本語</t>
        </is>
      </c>
    </row>
    <row r="11" ht="30" customHeight="1">
      <c r="A11" s="4" t="inlineStr">
        <is>
          <t>〇〇 お役立ちサイト まとめ</t>
        </is>
      </c>
      <c r="B11" s="4" t="inlineStr">
        <is>
          <t>おすすめサイトのまとめ記事</t>
        </is>
      </c>
      <c r="C11" s="4" t="inlineStr">
        <is>
          <t>日本語</t>
        </is>
      </c>
    </row>
    <row r="12" ht="30" customHeight="1">
      <c r="A12" s="5" t="inlineStr">
        <is>
          <t>〇〇 参考サイト 一覧</t>
        </is>
      </c>
      <c r="B12" s="5" t="inlineStr">
        <is>
          <t>参考資料をまとめたページ</t>
        </is>
      </c>
      <c r="C12" s="5" t="inlineStr">
        <is>
          <t>日本語</t>
        </is>
      </c>
    </row>
    <row r="13" ht="30" customHeight="1">
      <c r="A13" s="4" t="inlineStr">
        <is>
          <t>〇〇 関連リンク site:ac.jp</t>
        </is>
      </c>
      <c r="B13" s="4" t="inlineStr">
        <is>
          <t>大学サイトの関連リンクページ</t>
        </is>
      </c>
      <c r="C13" s="4" t="inlineStr">
        <is>
          <t>教育機関は信頼性が高いリンク元</t>
        </is>
      </c>
    </row>
    <row r="14" ht="30" customHeight="1">
      <c r="A14" s="5" t="inlineStr">
        <is>
          <t>〇〇 関連リンク site:lg.jp</t>
        </is>
      </c>
      <c r="B14" s="5" t="inlineStr">
        <is>
          <t>自治体サイトの関連リンクページ</t>
        </is>
      </c>
      <c r="C14" s="5" t="inlineStr">
        <is>
          <t>公共系ジャンル向け</t>
        </is>
      </c>
    </row>
    <row r="15" ht="30" customHeight="1">
      <c r="A15" s="4" t="inlineStr">
        <is>
          <t>〇〇 おすすめ ブログ まとめ</t>
        </is>
      </c>
      <c r="B15" s="4" t="inlineStr">
        <is>
          <t>ブログ紹介記事</t>
        </is>
      </c>
      <c r="C15" s="4" t="inlineStr">
        <is>
          <t>個人ブロガーは返信が早いことが多い</t>
        </is>
      </c>
    </row>
  </sheetData>
  <mergeCells count="2">
    <mergeCell ref="A1:D1"/>
    <mergeCell ref="A2:D2"/>
  </mergeCells>
  <pageMargins left="0.75" right="0.75" top="1" bottom="1" header="0.5" footer="0.5"/>
</worksheet>
</file>

<file path=xl/worksheets/sheet4.xml><?xml version="1.0" encoding="utf-8"?>
<worksheet xmlns="http://schemas.openxmlformats.org/spreadsheetml/2006/main">
  <sheetPr>
    <tabColor rgb="001F3864"/>
    <outlinePr summaryBelow="1" summaryRight="1"/>
    <pageSetUpPr/>
  </sheetPr>
  <dimension ref="A1:C19"/>
  <sheetViews>
    <sheetView showGridLines="0" workbookViewId="0">
      <selection activeCell="A1" sqref="A1"/>
    </sheetView>
  </sheetViews>
  <sheetFormatPr baseColWidth="8" defaultRowHeight="15"/>
  <cols>
    <col width="22" customWidth="1" min="1" max="1"/>
    <col width="60" customWidth="1" min="2" max="2"/>
    <col width="60" customWidth="1" min="3" max="3"/>
  </cols>
  <sheetData>
    <row r="1" ht="36" customHeight="1">
      <c r="A1" s="1" t="inlineStr">
        <is>
          <t>連絡メールのテンプレート（英語原文と日本語版）</t>
        </is>
      </c>
    </row>
    <row r="2" ht="30" customHeight="1">
      <c r="A2" s="2" t="inlineStr">
        <is>
          <t>【 】の部分を差し替えて使う。日本のサイトに送る場合は右側の日本語版を使う</t>
        </is>
      </c>
    </row>
    <row r="4" ht="24" customHeight="1">
      <c r="A4" s="3" t="inlineStr">
        <is>
          <t>パート</t>
        </is>
      </c>
      <c r="B4" s="3" t="inlineStr">
        <is>
          <t>英語原文（元ポスト）</t>
        </is>
      </c>
      <c r="C4" s="3" t="inlineStr">
        <is>
          <t>日本語版（そのまま使える形）</t>
        </is>
      </c>
    </row>
    <row r="5" ht="30" customHeight="1">
      <c r="A5" s="4" t="inlineStr">
        <is>
          <t>件名</t>
        </is>
      </c>
      <c r="B5" s="4" t="inlineStr">
        <is>
          <t>Subject: Problem with [Their Site's Name]</t>
        </is>
      </c>
      <c r="C5" s="4" t="inlineStr">
        <is>
          <t>件名：【サイト名】のリンクについてのご連絡</t>
        </is>
      </c>
    </row>
    <row r="6" ht="60" customHeight="1">
      <c r="A6" s="5" t="inlineStr">
        <is>
          <t>宛名</t>
        </is>
      </c>
      <c r="B6" s="5" t="inlineStr">
        <is>
          <t>Hi [Name],</t>
        </is>
      </c>
      <c r="C6" s="5" t="inlineStr">
        <is>
          <t>【お名前】様
突然のご連絡失礼いたします。【自分の名前】と申します。</t>
        </is>
      </c>
    </row>
    <row r="7" ht="80" customHeight="1">
      <c r="A7" s="4" t="inlineStr">
        <is>
          <t>導入</t>
        </is>
      </c>
      <c r="B7" s="4" t="inlineStr">
        <is>
          <t>Are you still updating your site?
I was searching for content on [Topic] when I came across your excellent page: [Page Title or URL].</t>
        </is>
      </c>
      <c r="C7" s="4" t="inlineStr">
        <is>
          <t>【テーマ】について調べていたところ、【ページタイトルまたはURL】を拝見しました。情報が整理されていて、とても参考になりました。</t>
        </is>
      </c>
    </row>
    <row r="8" ht="70" customHeight="1">
      <c r="A8" s="5" t="inlineStr">
        <is>
          <t>リンク切れの報告</t>
        </is>
      </c>
      <c r="B8" s="5" t="inlineStr">
        <is>
          <t>However, I noticed a few links didn't seem to be working:
[URLs of broken links]</t>
        </is>
      </c>
      <c r="C8" s="5" t="inlineStr">
        <is>
          <t>ひとつ気になった点がありまして、次のリンクが現在つながらないようです。
【リンク切れのURL】</t>
        </is>
      </c>
    </row>
    <row r="9" ht="90" customHeight="1">
      <c r="A9" s="4" t="inlineStr">
        <is>
          <t>代わりの提案</t>
        </is>
      </c>
      <c r="B9" s="4" t="inlineStr">
        <is>
          <t>Also, I recently published [Brief Content Pitch]. It may make a good replacement for the [Point Out a Specific Broken Link].</t>
        </is>
      </c>
      <c r="C9" s="4" t="inlineStr">
        <is>
          <t>もしよろしければ、代わりの候補として私が書いた【記事の内容を一文で】（【自分の記事URL】）もご検討ください。【切れているリンク】と同じ内容を扱っています。</t>
        </is>
      </c>
    </row>
    <row r="10" ht="70" customHeight="1">
      <c r="A10" s="5" t="inlineStr">
        <is>
          <t>締め</t>
        </is>
      </c>
      <c r="B10" s="5" t="inlineStr">
        <is>
          <t>Either way, I hope this helped you out :)
Thanks,
[Your Name]</t>
        </is>
      </c>
      <c r="C10" s="5" t="inlineStr">
        <is>
          <t>差し替えの有無にかかわらず、お役に立てばうれしいです。
【自分の名前】
【サイト名・URL】</t>
        </is>
      </c>
    </row>
    <row r="12">
      <c r="A12" s="7" t="inlineStr">
        <is>
          <t>書き方のポイント</t>
        </is>
      </c>
    </row>
    <row r="13">
      <c r="A13" s="8" t="inlineStr">
        <is>
          <t>・最初に「リンク切れの報告」＝相手の得になる話を置き、自分の記事の紹介は後ろに回す</t>
        </is>
      </c>
    </row>
    <row r="14">
      <c r="A14" s="8" t="inlineStr">
        <is>
          <t>・相手のページを本当に読んだと分かる一言（どこが参考になったか）を入れると返信率が上がる</t>
        </is>
      </c>
    </row>
    <row r="15">
      <c r="A15" s="8" t="inlineStr">
        <is>
          <t>・一斉送信の定型文だと見抜かれると無視されやすい（リプ欄でも指摘あり）。1通ずつ宛名とページを差し替える</t>
        </is>
      </c>
    </row>
    <row r="16">
      <c r="A16" s="8" t="inlineStr">
        <is>
          <t>・「リンクを貼ってください」と強く頼まない。判断は相手に任せる書き方にする</t>
        </is>
      </c>
    </row>
    <row r="17">
      <c r="A17" s="8" t="inlineStr">
        <is>
          <t>・再送は1回まで。何度も送ると迷惑メール扱いになる</t>
        </is>
      </c>
    </row>
    <row r="19">
      <c r="A19" s="6" t="inlineStr">
        <is>
          <t>元ポストのテンプレート画像</t>
        </is>
      </c>
    </row>
  </sheetData>
  <mergeCells count="7">
    <mergeCell ref="A13:C13"/>
    <mergeCell ref="A1:C1"/>
    <mergeCell ref="A16:C16"/>
    <mergeCell ref="A14:C14"/>
    <mergeCell ref="A17:C17"/>
    <mergeCell ref="A15:C15"/>
    <mergeCell ref="A2:C2"/>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tabColor rgb="001F3864"/>
    <outlinePr summaryBelow="1" summaryRight="1"/>
    <pageSetUpPr/>
  </sheetPr>
  <dimension ref="A1:C12"/>
  <sheetViews>
    <sheetView showGridLines="0" workbookViewId="0">
      <selection activeCell="A1" sqref="A1"/>
    </sheetView>
  </sheetViews>
  <sheetFormatPr baseColWidth="8" defaultRowHeight="15"/>
  <cols>
    <col width="8" customWidth="1" min="1" max="1"/>
    <col width="30" customWidth="1" min="2" max="2"/>
    <col width="90" customWidth="1" min="3" max="3"/>
  </cols>
  <sheetData>
    <row r="1" ht="36" customHeight="1">
      <c r="A1" s="1" t="inlineStr">
        <is>
          <t>やる前に知っておきたい注意点とコツ</t>
        </is>
      </c>
    </row>
    <row r="3" ht="24" customHeight="1">
      <c r="A3" s="3" t="inlineStr">
        <is>
          <t>区分</t>
        </is>
      </c>
      <c r="B3" s="3" t="inlineStr">
        <is>
          <t>ポイント</t>
        </is>
      </c>
      <c r="C3" s="3" t="inlineStr">
        <is>
          <t>説明</t>
        </is>
      </c>
    </row>
    <row r="4" ht="50" customHeight="1">
      <c r="A4" s="4" t="inlineStr">
        <is>
          <t>注意</t>
        </is>
      </c>
      <c r="B4" s="4" t="inlineStr">
        <is>
          <t>お金を払ってリンクを貼ってもらわない</t>
        </is>
      </c>
      <c r="C4" s="4" t="inlineStr">
        <is>
          <t>Googleのガイドラインでは、お金や物と引き換えのリンクは「リンクスパム」扱いで評価が下がる可能性がある。この手法は“情報提供のお礼として自然に差し替えてもらう”から問題にならない。</t>
        </is>
      </c>
    </row>
    <row r="5" ht="50" customHeight="1">
      <c r="A5" s="5" t="inlineStr">
        <is>
          <t>注意</t>
        </is>
      </c>
      <c r="B5" s="5" t="inlineStr">
        <is>
          <t>関係ないジャンルのページに送らない</t>
        </is>
      </c>
      <c r="C5" s="5" t="inlineStr">
        <is>
          <t>内容が合わないリンクは相手に断られるうえ、貼られてもSEO上の価値が低い。自分の記事が元のリンク先と同じ内容を扱っている場合だけ提案する。</t>
        </is>
      </c>
    </row>
    <row r="6" ht="50" customHeight="1">
      <c r="A6" s="4" t="inlineStr">
        <is>
          <t>注意</t>
        </is>
      </c>
      <c r="B6" s="4" t="inlineStr">
        <is>
          <t>返信率は高くない</t>
        </is>
      </c>
      <c r="C6" s="4" t="inlineStr">
        <is>
          <t>リプ欄にもある通り、海外では有名な手法なので定型メールは無視されやすい。数十件単位で送り、数件取れれば成功と考える。</t>
        </is>
      </c>
    </row>
    <row r="7" ht="50" customHeight="1">
      <c r="A7" s="5" t="inlineStr">
        <is>
          <t>注意</t>
        </is>
      </c>
      <c r="B7" s="5" t="inlineStr">
        <is>
          <t>迷惑メールにならないように</t>
        </is>
      </c>
      <c r="C7" s="5" t="inlineStr">
        <is>
          <t>営業メールの一斉配信に見える送り方は避ける。1サイト1通、再送は1回まで。問い合わせフォームに「営業お断り」と書かれたサイトには送らない。</t>
        </is>
      </c>
    </row>
    <row r="8" ht="50" customHeight="1">
      <c r="A8" s="4" t="inlineStr">
        <is>
          <t>コツ</t>
        </is>
      </c>
      <c r="B8" s="4" t="inlineStr">
        <is>
          <t>代わりになる記事を先に用意する</t>
        </is>
      </c>
      <c r="C8" s="4" t="inlineStr">
        <is>
          <t>リンク切れの元ページが何を載せていたかをWayback Machine（web.archive.org）で確認し、それより詳しく新しい記事を用意すると採用されやすい。</t>
        </is>
      </c>
    </row>
    <row r="9" ht="50" customHeight="1">
      <c r="A9" s="5" t="inlineStr">
        <is>
          <t>コツ</t>
        </is>
      </c>
      <c r="B9" s="5" t="inlineStr">
        <is>
          <t>古いリンク集を狙う</t>
        </is>
      </c>
      <c r="C9" s="5" t="inlineStr">
        <is>
          <t>数年更新されていないリンク集・大学や自治体の関連リンクページは、リンク切れが多く見つかりやすい。</t>
        </is>
      </c>
    </row>
    <row r="10" ht="50" customHeight="1">
      <c r="A10" s="4" t="inlineStr">
        <is>
          <t>コツ</t>
        </is>
      </c>
      <c r="B10" s="4" t="inlineStr">
        <is>
          <t>有料ツールがなくてもできる</t>
        </is>
      </c>
      <c r="C10" s="4" t="inlineStr">
        <is>
          <t>Check My Links（無料）とGoogle検索だけで手順は完結する。Ahrefs等は、競合が持っていたリンク切れページの被リンクをまとめて探すときに便利（リプ欄のやり取り）。</t>
        </is>
      </c>
    </row>
    <row r="11" ht="50" customHeight="1">
      <c r="A11" s="5" t="inlineStr">
        <is>
          <t>コツ</t>
        </is>
      </c>
      <c r="B11" s="5" t="inlineStr">
        <is>
          <t>記録を残して回す</t>
        </is>
      </c>
      <c r="C11" s="5" t="inlineStr">
        <is>
          <t>どのページに・いつ・誰に送り・どうなったかを⑥作業管理シートに記録すると、二重送信を防げて、再送のタイミングも分かる。</t>
        </is>
      </c>
    </row>
    <row r="12" ht="50" customHeight="1">
      <c r="A12" s="4" t="inlineStr">
        <is>
          <t>補足</t>
        </is>
      </c>
      <c r="B12" s="4" t="inlineStr">
        <is>
          <t>スレッドの5番目のステップ</t>
        </is>
      </c>
      <c r="C12" s="4" t="inlineStr">
        <is>
          <t>「SEO Wins（投稿者の有料データベース）を使う」という宣伝。手順そのものには含まれないので、このExcelでは扱っていない。</t>
        </is>
      </c>
    </row>
  </sheetData>
  <mergeCells count="1">
    <mergeCell ref="A1:C1"/>
  </mergeCells>
  <pageMargins left="0.75" right="0.75" top="1" bottom="1" header="0.5" footer="0.5"/>
</worksheet>
</file>

<file path=xl/worksheets/sheet6.xml><?xml version="1.0" encoding="utf-8"?>
<worksheet xmlns="http://schemas.openxmlformats.org/spreadsheetml/2006/main">
  <sheetPr>
    <tabColor rgb="001F3864"/>
    <outlinePr summaryBelow="1" summaryRight="1"/>
    <pageSetUpPr/>
  </sheetPr>
  <dimension ref="A1:O5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18" customWidth="1" min="3" max="3"/>
    <col width="12" customWidth="1" min="4" max="4"/>
    <col width="34" customWidth="1" min="5" max="5"/>
    <col width="22" customWidth="1" min="6" max="6"/>
    <col width="34" customWidth="1" min="7" max="7"/>
    <col width="24" customWidth="1" min="8" max="8"/>
    <col width="12" customWidth="1" min="9" max="9"/>
    <col width="12" customWidth="1" min="10" max="10"/>
    <col width="14" customWidth="1" min="11" max="11"/>
    <col width="26" customWidth="1" min="12" max="12"/>
    <col width="22" customWidth="1" min="14" max="14"/>
    <col width="10" customWidth="1" min="15" max="15"/>
  </cols>
  <sheetData>
    <row r="1" ht="36" customHeight="1">
      <c r="A1" s="1" t="inlineStr">
        <is>
          <t>リンク切れ営業の作業管理シート（このまま使える台帳）</t>
        </is>
      </c>
    </row>
    <row r="2" ht="30" customHeight="1">
      <c r="A2" s="2" t="inlineStr">
        <is>
          <t>1行＝1サイト。ステータスはプルダウンで選ぶ。1行目は記入例</t>
        </is>
      </c>
    </row>
    <row r="4" ht="24" customHeight="1">
      <c r="A4" s="3" t="inlineStr">
        <is>
          <t>No.</t>
        </is>
      </c>
      <c r="B4" s="3" t="inlineStr">
        <is>
          <t>見つけたページURL</t>
        </is>
      </c>
      <c r="C4" s="3" t="inlineStr">
        <is>
          <t>サイト名</t>
        </is>
      </c>
      <c r="D4" s="3" t="inlineStr">
        <is>
          <t>ジャンル</t>
        </is>
      </c>
      <c r="E4" s="3" t="inlineStr">
        <is>
          <t>リンク切れURL</t>
        </is>
      </c>
      <c r="F4" s="3" t="inlineStr">
        <is>
          <t>元リンクの内容</t>
        </is>
      </c>
      <c r="G4" s="3" t="inlineStr">
        <is>
          <t>差し替え提案する自分の記事URL</t>
        </is>
      </c>
      <c r="H4" s="3" t="inlineStr">
        <is>
          <t>連絡先（メール/フォーム）</t>
        </is>
      </c>
      <c r="I4" s="3" t="inlineStr">
        <is>
          <t>送信日</t>
        </is>
      </c>
      <c r="J4" s="3" t="inlineStr">
        <is>
          <t>再送日</t>
        </is>
      </c>
      <c r="K4" s="3" t="inlineStr">
        <is>
          <t>ステータス</t>
        </is>
      </c>
      <c r="L4" s="3" t="inlineStr">
        <is>
          <t>メモ</t>
        </is>
      </c>
      <c r="N4" s="9" t="inlineStr">
        <is>
          <t>集計</t>
        </is>
      </c>
      <c r="O4" s="10" t="n"/>
    </row>
    <row r="5" ht="22" customHeight="1">
      <c r="A5" s="11" t="n">
        <v>1</v>
      </c>
      <c r="B5" s="11" t="inlineStr">
        <is>
          <t>https://example.com/tea-links/</t>
        </is>
      </c>
      <c r="C5" s="11" t="inlineStr">
        <is>
          <t>紅茶の部屋</t>
        </is>
      </c>
      <c r="D5" s="11" t="inlineStr">
        <is>
          <t>紅茶</t>
        </is>
      </c>
      <c r="E5" s="11" t="inlineStr">
        <is>
          <t>http://topix.com/tea</t>
        </is>
      </c>
      <c r="F5" s="11" t="inlineStr">
        <is>
          <t>紅茶ニュースのまとめ</t>
        </is>
      </c>
      <c r="G5" s="11" t="inlineStr">
        <is>
          <t>https://mysite.example/tea-news/</t>
        </is>
      </c>
      <c r="H5" s="11" t="inlineStr">
        <is>
          <t>お問い合わせフォーム</t>
        </is>
      </c>
      <c r="I5" s="11" t="inlineStr">
        <is>
          <t>2026/09/24</t>
        </is>
      </c>
      <c r="J5" s="11" t="inlineStr"/>
      <c r="K5" s="11" t="inlineStr">
        <is>
          <t>送信済み</t>
        </is>
      </c>
      <c r="L5" s="11" t="inlineStr">
        <is>
          <t>記入例</t>
        </is>
      </c>
      <c r="N5" s="8" t="inlineStr">
        <is>
          <t>送信済み</t>
        </is>
      </c>
      <c r="O5" s="8">
        <f>COUNTIF($K$6:$K$54,"送信済み")</f>
        <v/>
      </c>
    </row>
    <row r="6" ht="22" customHeight="1">
      <c r="A6" s="5" t="n">
        <v>2</v>
      </c>
      <c r="B6" s="5" t="inlineStr"/>
      <c r="C6" s="5" t="inlineStr"/>
      <c r="D6" s="5" t="inlineStr"/>
      <c r="E6" s="5" t="inlineStr"/>
      <c r="F6" s="5" t="inlineStr"/>
      <c r="G6" s="5" t="inlineStr"/>
      <c r="H6" s="5" t="inlineStr"/>
      <c r="I6" s="5" t="inlineStr"/>
      <c r="J6" s="5" t="inlineStr"/>
      <c r="K6" s="5" t="inlineStr"/>
      <c r="L6" s="5" t="inlineStr"/>
      <c r="N6" s="8" t="inlineStr">
        <is>
          <t>再送済み</t>
        </is>
      </c>
      <c r="O6" s="8">
        <f>COUNTIF($K$6:$K$54,"再送済み")</f>
        <v/>
      </c>
    </row>
    <row r="7" ht="22" customHeight="1">
      <c r="A7" s="4" t="n">
        <v>3</v>
      </c>
      <c r="B7" s="4" t="inlineStr"/>
      <c r="C7" s="4" t="inlineStr"/>
      <c r="D7" s="4" t="inlineStr"/>
      <c r="E7" s="4" t="inlineStr"/>
      <c r="F7" s="4" t="inlineStr"/>
      <c r="G7" s="4" t="inlineStr"/>
      <c r="H7" s="4" t="inlineStr"/>
      <c r="I7" s="4" t="inlineStr"/>
      <c r="J7" s="4" t="inlineStr"/>
      <c r="K7" s="4" t="inlineStr"/>
      <c r="L7" s="4" t="inlineStr"/>
      <c r="N7" s="8" t="inlineStr">
        <is>
          <t>返信あり</t>
        </is>
      </c>
      <c r="O7" s="8">
        <f>COUNTIF($K$6:$K$54,"返信あり")</f>
        <v/>
      </c>
    </row>
    <row r="8" ht="22" customHeight="1">
      <c r="A8" s="5" t="n">
        <v>4</v>
      </c>
      <c r="B8" s="5" t="inlineStr"/>
      <c r="C8" s="5" t="inlineStr"/>
      <c r="D8" s="5" t="inlineStr"/>
      <c r="E8" s="5" t="inlineStr"/>
      <c r="F8" s="5" t="inlineStr"/>
      <c r="G8" s="5" t="inlineStr"/>
      <c r="H8" s="5" t="inlineStr"/>
      <c r="I8" s="5" t="inlineStr"/>
      <c r="J8" s="5" t="inlineStr"/>
      <c r="K8" s="5" t="inlineStr"/>
      <c r="L8" s="5" t="inlineStr"/>
      <c r="N8" s="8" t="inlineStr">
        <is>
          <t>リンク獲得</t>
        </is>
      </c>
      <c r="O8" s="8">
        <f>COUNTIF($K$6:$K$54,"リンク獲得")</f>
        <v/>
      </c>
    </row>
    <row r="9" ht="22" customHeight="1">
      <c r="A9" s="4" t="n">
        <v>5</v>
      </c>
      <c r="B9" s="4" t="inlineStr"/>
      <c r="C9" s="4" t="inlineStr"/>
      <c r="D9" s="4" t="inlineStr"/>
      <c r="E9" s="4" t="inlineStr"/>
      <c r="F9" s="4" t="inlineStr"/>
      <c r="G9" s="4" t="inlineStr"/>
      <c r="H9" s="4" t="inlineStr"/>
      <c r="I9" s="4" t="inlineStr"/>
      <c r="J9" s="4" t="inlineStr"/>
      <c r="K9" s="4" t="inlineStr"/>
      <c r="L9" s="4" t="inlineStr"/>
      <c r="N9" s="8" t="inlineStr">
        <is>
          <t>断られた</t>
        </is>
      </c>
      <c r="O9" s="8">
        <f>COUNTIF($K$6:$K$54,"断られた")</f>
        <v/>
      </c>
    </row>
    <row r="10" ht="22" customHeight="1">
      <c r="A10" s="5" t="n">
        <v>6</v>
      </c>
      <c r="B10" s="5" t="inlineStr"/>
      <c r="C10" s="5" t="inlineStr"/>
      <c r="D10" s="5" t="inlineStr"/>
      <c r="E10" s="5" t="inlineStr"/>
      <c r="F10" s="5" t="inlineStr"/>
      <c r="G10" s="5" t="inlineStr"/>
      <c r="H10" s="5" t="inlineStr"/>
      <c r="I10" s="5" t="inlineStr"/>
      <c r="J10" s="5" t="inlineStr"/>
      <c r="K10" s="5" t="inlineStr"/>
      <c r="L10" s="5" t="inlineStr"/>
      <c r="N10" s="8" t="inlineStr">
        <is>
          <t>返信なし</t>
        </is>
      </c>
      <c r="O10" s="8">
        <f>COUNTIF($K$6:$K$54,"返信なし")</f>
        <v/>
      </c>
    </row>
    <row r="11" ht="22" customHeight="1">
      <c r="A11" s="4" t="n">
        <v>7</v>
      </c>
      <c r="B11" s="4" t="inlineStr"/>
      <c r="C11" s="4" t="inlineStr"/>
      <c r="D11" s="4" t="inlineStr"/>
      <c r="E11" s="4" t="inlineStr"/>
      <c r="F11" s="4" t="inlineStr"/>
      <c r="G11" s="4" t="inlineStr"/>
      <c r="H11" s="4" t="inlineStr"/>
      <c r="I11" s="4" t="inlineStr"/>
      <c r="J11" s="4" t="inlineStr"/>
      <c r="K11" s="4" t="inlineStr"/>
      <c r="L11" s="4" t="inlineStr"/>
      <c r="N11" s="12" t="inlineStr">
        <is>
          <t>獲得率（獲得÷送信系）</t>
        </is>
      </c>
      <c r="O11" s="13">
        <f>IFERROR(O8/(O5+O6+O7+O8+O9+O10),0)</f>
        <v/>
      </c>
    </row>
    <row r="12" ht="22" customHeight="1">
      <c r="A12" s="5" t="n">
        <v>8</v>
      </c>
      <c r="B12" s="5" t="inlineStr"/>
      <c r="C12" s="5" t="inlineStr"/>
      <c r="D12" s="5" t="inlineStr"/>
      <c r="E12" s="5" t="inlineStr"/>
      <c r="F12" s="5" t="inlineStr"/>
      <c r="G12" s="5" t="inlineStr"/>
      <c r="H12" s="5" t="inlineStr"/>
      <c r="I12" s="5" t="inlineStr"/>
      <c r="J12" s="5" t="inlineStr"/>
      <c r="K12" s="5" t="inlineStr"/>
      <c r="L12" s="5" t="inlineStr"/>
    </row>
    <row r="13" ht="22" customHeight="1">
      <c r="A13" s="4" t="n">
        <v>9</v>
      </c>
      <c r="B13" s="4" t="inlineStr"/>
      <c r="C13" s="4" t="inlineStr"/>
      <c r="D13" s="4" t="inlineStr"/>
      <c r="E13" s="4" t="inlineStr"/>
      <c r="F13" s="4" t="inlineStr"/>
      <c r="G13" s="4" t="inlineStr"/>
      <c r="H13" s="4" t="inlineStr"/>
      <c r="I13" s="4" t="inlineStr"/>
      <c r="J13" s="4" t="inlineStr"/>
      <c r="K13" s="4" t="inlineStr"/>
      <c r="L13" s="4" t="inlineStr"/>
    </row>
    <row r="14" ht="22" customHeight="1">
      <c r="A14" s="5" t="n">
        <v>10</v>
      </c>
      <c r="B14" s="5" t="inlineStr"/>
      <c r="C14" s="5" t="inlineStr"/>
      <c r="D14" s="5" t="inlineStr"/>
      <c r="E14" s="5" t="inlineStr"/>
      <c r="F14" s="5" t="inlineStr"/>
      <c r="G14" s="5" t="inlineStr"/>
      <c r="H14" s="5" t="inlineStr"/>
      <c r="I14" s="5" t="inlineStr"/>
      <c r="J14" s="5" t="inlineStr"/>
      <c r="K14" s="5" t="inlineStr"/>
      <c r="L14" s="5" t="inlineStr"/>
    </row>
    <row r="15" ht="22" customHeight="1">
      <c r="A15" s="4" t="n">
        <v>11</v>
      </c>
      <c r="B15" s="4" t="inlineStr"/>
      <c r="C15" s="4" t="inlineStr"/>
      <c r="D15" s="4" t="inlineStr"/>
      <c r="E15" s="4" t="inlineStr"/>
      <c r="F15" s="4" t="inlineStr"/>
      <c r="G15" s="4" t="inlineStr"/>
      <c r="H15" s="4" t="inlineStr"/>
      <c r="I15" s="4" t="inlineStr"/>
      <c r="J15" s="4" t="inlineStr"/>
      <c r="K15" s="4" t="inlineStr"/>
      <c r="L15" s="4" t="inlineStr"/>
    </row>
    <row r="16" ht="22" customHeight="1">
      <c r="A16" s="5" t="n">
        <v>12</v>
      </c>
      <c r="B16" s="5" t="inlineStr"/>
      <c r="C16" s="5" t="inlineStr"/>
      <c r="D16" s="5" t="inlineStr"/>
      <c r="E16" s="5" t="inlineStr"/>
      <c r="F16" s="5" t="inlineStr"/>
      <c r="G16" s="5" t="inlineStr"/>
      <c r="H16" s="5" t="inlineStr"/>
      <c r="I16" s="5" t="inlineStr"/>
      <c r="J16" s="5" t="inlineStr"/>
      <c r="K16" s="5" t="inlineStr"/>
      <c r="L16" s="5" t="inlineStr"/>
    </row>
    <row r="17" ht="22" customHeight="1">
      <c r="A17" s="4" t="n">
        <v>13</v>
      </c>
      <c r="B17" s="4" t="inlineStr"/>
      <c r="C17" s="4" t="inlineStr"/>
      <c r="D17" s="4" t="inlineStr"/>
      <c r="E17" s="4" t="inlineStr"/>
      <c r="F17" s="4" t="inlineStr"/>
      <c r="G17" s="4" t="inlineStr"/>
      <c r="H17" s="4" t="inlineStr"/>
      <c r="I17" s="4" t="inlineStr"/>
      <c r="J17" s="4" t="inlineStr"/>
      <c r="K17" s="4" t="inlineStr"/>
      <c r="L17" s="4" t="inlineStr"/>
    </row>
    <row r="18" ht="22" customHeight="1">
      <c r="A18" s="5" t="n">
        <v>14</v>
      </c>
      <c r="B18" s="5" t="inlineStr"/>
      <c r="C18" s="5" t="inlineStr"/>
      <c r="D18" s="5" t="inlineStr"/>
      <c r="E18" s="5" t="inlineStr"/>
      <c r="F18" s="5" t="inlineStr"/>
      <c r="G18" s="5" t="inlineStr"/>
      <c r="H18" s="5" t="inlineStr"/>
      <c r="I18" s="5" t="inlineStr"/>
      <c r="J18" s="5" t="inlineStr"/>
      <c r="K18" s="5" t="inlineStr"/>
      <c r="L18" s="5" t="inlineStr"/>
    </row>
    <row r="19" ht="22" customHeight="1">
      <c r="A19" s="4" t="n">
        <v>15</v>
      </c>
      <c r="B19" s="4" t="inlineStr"/>
      <c r="C19" s="4" t="inlineStr"/>
      <c r="D19" s="4" t="inlineStr"/>
      <c r="E19" s="4" t="inlineStr"/>
      <c r="F19" s="4" t="inlineStr"/>
      <c r="G19" s="4" t="inlineStr"/>
      <c r="H19" s="4" t="inlineStr"/>
      <c r="I19" s="4" t="inlineStr"/>
      <c r="J19" s="4" t="inlineStr"/>
      <c r="K19" s="4" t="inlineStr"/>
      <c r="L19" s="4" t="inlineStr"/>
    </row>
    <row r="20" ht="22" customHeight="1">
      <c r="A20" s="5" t="n">
        <v>16</v>
      </c>
      <c r="B20" s="5" t="inlineStr"/>
      <c r="C20" s="5" t="inlineStr"/>
      <c r="D20" s="5" t="inlineStr"/>
      <c r="E20" s="5" t="inlineStr"/>
      <c r="F20" s="5" t="inlineStr"/>
      <c r="G20" s="5" t="inlineStr"/>
      <c r="H20" s="5" t="inlineStr"/>
      <c r="I20" s="5" t="inlineStr"/>
      <c r="J20" s="5" t="inlineStr"/>
      <c r="K20" s="5" t="inlineStr"/>
      <c r="L20" s="5" t="inlineStr"/>
    </row>
    <row r="21" ht="22" customHeight="1">
      <c r="A21" s="4" t="n">
        <v>17</v>
      </c>
      <c r="B21" s="4" t="inlineStr"/>
      <c r="C21" s="4" t="inlineStr"/>
      <c r="D21" s="4" t="inlineStr"/>
      <c r="E21" s="4" t="inlineStr"/>
      <c r="F21" s="4" t="inlineStr"/>
      <c r="G21" s="4" t="inlineStr"/>
      <c r="H21" s="4" t="inlineStr"/>
      <c r="I21" s="4" t="inlineStr"/>
      <c r="J21" s="4" t="inlineStr"/>
      <c r="K21" s="4" t="inlineStr"/>
      <c r="L21" s="4" t="inlineStr"/>
    </row>
    <row r="22" ht="22" customHeight="1">
      <c r="A22" s="5" t="n">
        <v>18</v>
      </c>
      <c r="B22" s="5" t="inlineStr"/>
      <c r="C22" s="5" t="inlineStr"/>
      <c r="D22" s="5" t="inlineStr"/>
      <c r="E22" s="5" t="inlineStr"/>
      <c r="F22" s="5" t="inlineStr"/>
      <c r="G22" s="5" t="inlineStr"/>
      <c r="H22" s="5" t="inlineStr"/>
      <c r="I22" s="5" t="inlineStr"/>
      <c r="J22" s="5" t="inlineStr"/>
      <c r="K22" s="5" t="inlineStr"/>
      <c r="L22" s="5" t="inlineStr"/>
    </row>
    <row r="23" ht="22" customHeight="1">
      <c r="A23" s="4" t="n">
        <v>19</v>
      </c>
      <c r="B23" s="4" t="inlineStr"/>
      <c r="C23" s="4" t="inlineStr"/>
      <c r="D23" s="4" t="inlineStr"/>
      <c r="E23" s="4" t="inlineStr"/>
      <c r="F23" s="4" t="inlineStr"/>
      <c r="G23" s="4" t="inlineStr"/>
      <c r="H23" s="4" t="inlineStr"/>
      <c r="I23" s="4" t="inlineStr"/>
      <c r="J23" s="4" t="inlineStr"/>
      <c r="K23" s="4" t="inlineStr"/>
      <c r="L23" s="4" t="inlineStr"/>
    </row>
    <row r="24" ht="22" customHeight="1">
      <c r="A24" s="5" t="n">
        <v>20</v>
      </c>
      <c r="B24" s="5" t="inlineStr"/>
      <c r="C24" s="5" t="inlineStr"/>
      <c r="D24" s="5" t="inlineStr"/>
      <c r="E24" s="5" t="inlineStr"/>
      <c r="F24" s="5" t="inlineStr"/>
      <c r="G24" s="5" t="inlineStr"/>
      <c r="H24" s="5" t="inlineStr"/>
      <c r="I24" s="5" t="inlineStr"/>
      <c r="J24" s="5" t="inlineStr"/>
      <c r="K24" s="5" t="inlineStr"/>
      <c r="L24" s="5" t="inlineStr"/>
    </row>
    <row r="25" ht="22" customHeight="1">
      <c r="A25" s="4" t="n">
        <v>21</v>
      </c>
      <c r="B25" s="4" t="inlineStr"/>
      <c r="C25" s="4" t="inlineStr"/>
      <c r="D25" s="4" t="inlineStr"/>
      <c r="E25" s="4" t="inlineStr"/>
      <c r="F25" s="4" t="inlineStr"/>
      <c r="G25" s="4" t="inlineStr"/>
      <c r="H25" s="4" t="inlineStr"/>
      <c r="I25" s="4" t="inlineStr"/>
      <c r="J25" s="4" t="inlineStr"/>
      <c r="K25" s="4" t="inlineStr"/>
      <c r="L25" s="4" t="inlineStr"/>
    </row>
    <row r="26" ht="22" customHeight="1">
      <c r="A26" s="5" t="n">
        <v>22</v>
      </c>
      <c r="B26" s="5" t="inlineStr"/>
      <c r="C26" s="5" t="inlineStr"/>
      <c r="D26" s="5" t="inlineStr"/>
      <c r="E26" s="5" t="inlineStr"/>
      <c r="F26" s="5" t="inlineStr"/>
      <c r="G26" s="5" t="inlineStr"/>
      <c r="H26" s="5" t="inlineStr"/>
      <c r="I26" s="5" t="inlineStr"/>
      <c r="J26" s="5" t="inlineStr"/>
      <c r="K26" s="5" t="inlineStr"/>
      <c r="L26" s="5" t="inlineStr"/>
    </row>
    <row r="27" ht="22" customHeight="1">
      <c r="A27" s="4" t="n">
        <v>23</v>
      </c>
      <c r="B27" s="4" t="inlineStr"/>
      <c r="C27" s="4" t="inlineStr"/>
      <c r="D27" s="4" t="inlineStr"/>
      <c r="E27" s="4" t="inlineStr"/>
      <c r="F27" s="4" t="inlineStr"/>
      <c r="G27" s="4" t="inlineStr"/>
      <c r="H27" s="4" t="inlineStr"/>
      <c r="I27" s="4" t="inlineStr"/>
      <c r="J27" s="4" t="inlineStr"/>
      <c r="K27" s="4" t="inlineStr"/>
      <c r="L27" s="4" t="inlineStr"/>
    </row>
    <row r="28" ht="22" customHeight="1">
      <c r="A28" s="5" t="n">
        <v>24</v>
      </c>
      <c r="B28" s="5" t="inlineStr"/>
      <c r="C28" s="5" t="inlineStr"/>
      <c r="D28" s="5" t="inlineStr"/>
      <c r="E28" s="5" t="inlineStr"/>
      <c r="F28" s="5" t="inlineStr"/>
      <c r="G28" s="5" t="inlineStr"/>
      <c r="H28" s="5" t="inlineStr"/>
      <c r="I28" s="5" t="inlineStr"/>
      <c r="J28" s="5" t="inlineStr"/>
      <c r="K28" s="5" t="inlineStr"/>
      <c r="L28" s="5" t="inlineStr"/>
    </row>
    <row r="29" ht="22" customHeight="1">
      <c r="A29" s="4" t="n">
        <v>25</v>
      </c>
      <c r="B29" s="4" t="inlineStr"/>
      <c r="C29" s="4" t="inlineStr"/>
      <c r="D29" s="4" t="inlineStr"/>
      <c r="E29" s="4" t="inlineStr"/>
      <c r="F29" s="4" t="inlineStr"/>
      <c r="G29" s="4" t="inlineStr"/>
      <c r="H29" s="4" t="inlineStr"/>
      <c r="I29" s="4" t="inlineStr"/>
      <c r="J29" s="4" t="inlineStr"/>
      <c r="K29" s="4" t="inlineStr"/>
      <c r="L29" s="4" t="inlineStr"/>
    </row>
    <row r="30" ht="22" customHeight="1">
      <c r="A30" s="5" t="n">
        <v>26</v>
      </c>
      <c r="B30" s="5" t="inlineStr"/>
      <c r="C30" s="5" t="inlineStr"/>
      <c r="D30" s="5" t="inlineStr"/>
      <c r="E30" s="5" t="inlineStr"/>
      <c r="F30" s="5" t="inlineStr"/>
      <c r="G30" s="5" t="inlineStr"/>
      <c r="H30" s="5" t="inlineStr"/>
      <c r="I30" s="5" t="inlineStr"/>
      <c r="J30" s="5" t="inlineStr"/>
      <c r="K30" s="5" t="inlineStr"/>
      <c r="L30" s="5" t="inlineStr"/>
    </row>
    <row r="31" ht="22" customHeight="1">
      <c r="A31" s="4" t="n">
        <v>27</v>
      </c>
      <c r="B31" s="4" t="inlineStr"/>
      <c r="C31" s="4" t="inlineStr"/>
      <c r="D31" s="4" t="inlineStr"/>
      <c r="E31" s="4" t="inlineStr"/>
      <c r="F31" s="4" t="inlineStr"/>
      <c r="G31" s="4" t="inlineStr"/>
      <c r="H31" s="4" t="inlineStr"/>
      <c r="I31" s="4" t="inlineStr"/>
      <c r="J31" s="4" t="inlineStr"/>
      <c r="K31" s="4" t="inlineStr"/>
      <c r="L31" s="4" t="inlineStr"/>
    </row>
    <row r="32" ht="22" customHeight="1">
      <c r="A32" s="5" t="n">
        <v>28</v>
      </c>
      <c r="B32" s="5" t="inlineStr"/>
      <c r="C32" s="5" t="inlineStr"/>
      <c r="D32" s="5" t="inlineStr"/>
      <c r="E32" s="5" t="inlineStr"/>
      <c r="F32" s="5" t="inlineStr"/>
      <c r="G32" s="5" t="inlineStr"/>
      <c r="H32" s="5" t="inlineStr"/>
      <c r="I32" s="5" t="inlineStr"/>
      <c r="J32" s="5" t="inlineStr"/>
      <c r="K32" s="5" t="inlineStr"/>
      <c r="L32" s="5" t="inlineStr"/>
    </row>
    <row r="33" ht="22" customHeight="1">
      <c r="A33" s="4" t="n">
        <v>29</v>
      </c>
      <c r="B33" s="4" t="inlineStr"/>
      <c r="C33" s="4" t="inlineStr"/>
      <c r="D33" s="4" t="inlineStr"/>
      <c r="E33" s="4" t="inlineStr"/>
      <c r="F33" s="4" t="inlineStr"/>
      <c r="G33" s="4" t="inlineStr"/>
      <c r="H33" s="4" t="inlineStr"/>
      <c r="I33" s="4" t="inlineStr"/>
      <c r="J33" s="4" t="inlineStr"/>
      <c r="K33" s="4" t="inlineStr"/>
      <c r="L33" s="4" t="inlineStr"/>
    </row>
    <row r="34" ht="22" customHeight="1">
      <c r="A34" s="5" t="n">
        <v>30</v>
      </c>
      <c r="B34" s="5" t="inlineStr"/>
      <c r="C34" s="5" t="inlineStr"/>
      <c r="D34" s="5" t="inlineStr"/>
      <c r="E34" s="5" t="inlineStr"/>
      <c r="F34" s="5" t="inlineStr"/>
      <c r="G34" s="5" t="inlineStr"/>
      <c r="H34" s="5" t="inlineStr"/>
      <c r="I34" s="5" t="inlineStr"/>
      <c r="J34" s="5" t="inlineStr"/>
      <c r="K34" s="5" t="inlineStr"/>
      <c r="L34" s="5" t="inlineStr"/>
    </row>
    <row r="35" ht="22" customHeight="1">
      <c r="A35" s="4" t="n">
        <v>31</v>
      </c>
      <c r="B35" s="4" t="inlineStr"/>
      <c r="C35" s="4" t="inlineStr"/>
      <c r="D35" s="4" t="inlineStr"/>
      <c r="E35" s="4" t="inlineStr"/>
      <c r="F35" s="4" t="inlineStr"/>
      <c r="G35" s="4" t="inlineStr"/>
      <c r="H35" s="4" t="inlineStr"/>
      <c r="I35" s="4" t="inlineStr"/>
      <c r="J35" s="4" t="inlineStr"/>
      <c r="K35" s="4" t="inlineStr"/>
      <c r="L35" s="4" t="inlineStr"/>
    </row>
    <row r="36" ht="22" customHeight="1">
      <c r="A36" s="5" t="n">
        <v>32</v>
      </c>
      <c r="B36" s="5" t="inlineStr"/>
      <c r="C36" s="5" t="inlineStr"/>
      <c r="D36" s="5" t="inlineStr"/>
      <c r="E36" s="5" t="inlineStr"/>
      <c r="F36" s="5" t="inlineStr"/>
      <c r="G36" s="5" t="inlineStr"/>
      <c r="H36" s="5" t="inlineStr"/>
      <c r="I36" s="5" t="inlineStr"/>
      <c r="J36" s="5" t="inlineStr"/>
      <c r="K36" s="5" t="inlineStr"/>
      <c r="L36" s="5" t="inlineStr"/>
    </row>
    <row r="37" ht="22" customHeight="1">
      <c r="A37" s="4" t="n">
        <v>33</v>
      </c>
      <c r="B37" s="4" t="inlineStr"/>
      <c r="C37" s="4" t="inlineStr"/>
      <c r="D37" s="4" t="inlineStr"/>
      <c r="E37" s="4" t="inlineStr"/>
      <c r="F37" s="4" t="inlineStr"/>
      <c r="G37" s="4" t="inlineStr"/>
      <c r="H37" s="4" t="inlineStr"/>
      <c r="I37" s="4" t="inlineStr"/>
      <c r="J37" s="4" t="inlineStr"/>
      <c r="K37" s="4" t="inlineStr"/>
      <c r="L37" s="4" t="inlineStr"/>
    </row>
    <row r="38" ht="22" customHeight="1">
      <c r="A38" s="5" t="n">
        <v>34</v>
      </c>
      <c r="B38" s="5" t="inlineStr"/>
      <c r="C38" s="5" t="inlineStr"/>
      <c r="D38" s="5" t="inlineStr"/>
      <c r="E38" s="5" t="inlineStr"/>
      <c r="F38" s="5" t="inlineStr"/>
      <c r="G38" s="5" t="inlineStr"/>
      <c r="H38" s="5" t="inlineStr"/>
      <c r="I38" s="5" t="inlineStr"/>
      <c r="J38" s="5" t="inlineStr"/>
      <c r="K38" s="5" t="inlineStr"/>
      <c r="L38" s="5" t="inlineStr"/>
    </row>
    <row r="39" ht="22" customHeight="1">
      <c r="A39" s="4" t="n">
        <v>35</v>
      </c>
      <c r="B39" s="4" t="inlineStr"/>
      <c r="C39" s="4" t="inlineStr"/>
      <c r="D39" s="4" t="inlineStr"/>
      <c r="E39" s="4" t="inlineStr"/>
      <c r="F39" s="4" t="inlineStr"/>
      <c r="G39" s="4" t="inlineStr"/>
      <c r="H39" s="4" t="inlineStr"/>
      <c r="I39" s="4" t="inlineStr"/>
      <c r="J39" s="4" t="inlineStr"/>
      <c r="K39" s="4" t="inlineStr"/>
      <c r="L39" s="4" t="inlineStr"/>
    </row>
    <row r="40" ht="22" customHeight="1">
      <c r="A40" s="5" t="n">
        <v>36</v>
      </c>
      <c r="B40" s="5" t="inlineStr"/>
      <c r="C40" s="5" t="inlineStr"/>
      <c r="D40" s="5" t="inlineStr"/>
      <c r="E40" s="5" t="inlineStr"/>
      <c r="F40" s="5" t="inlineStr"/>
      <c r="G40" s="5" t="inlineStr"/>
      <c r="H40" s="5" t="inlineStr"/>
      <c r="I40" s="5" t="inlineStr"/>
      <c r="J40" s="5" t="inlineStr"/>
      <c r="K40" s="5" t="inlineStr"/>
      <c r="L40" s="5" t="inlineStr"/>
    </row>
    <row r="41" ht="22" customHeight="1">
      <c r="A41" s="4" t="n">
        <v>37</v>
      </c>
      <c r="B41" s="4" t="inlineStr"/>
      <c r="C41" s="4" t="inlineStr"/>
      <c r="D41" s="4" t="inlineStr"/>
      <c r="E41" s="4" t="inlineStr"/>
      <c r="F41" s="4" t="inlineStr"/>
      <c r="G41" s="4" t="inlineStr"/>
      <c r="H41" s="4" t="inlineStr"/>
      <c r="I41" s="4" t="inlineStr"/>
      <c r="J41" s="4" t="inlineStr"/>
      <c r="K41" s="4" t="inlineStr"/>
      <c r="L41" s="4" t="inlineStr"/>
    </row>
    <row r="42" ht="22" customHeight="1">
      <c r="A42" s="5" t="n">
        <v>38</v>
      </c>
      <c r="B42" s="5" t="inlineStr"/>
      <c r="C42" s="5" t="inlineStr"/>
      <c r="D42" s="5" t="inlineStr"/>
      <c r="E42" s="5" t="inlineStr"/>
      <c r="F42" s="5" t="inlineStr"/>
      <c r="G42" s="5" t="inlineStr"/>
      <c r="H42" s="5" t="inlineStr"/>
      <c r="I42" s="5" t="inlineStr"/>
      <c r="J42" s="5" t="inlineStr"/>
      <c r="K42" s="5" t="inlineStr"/>
      <c r="L42" s="5" t="inlineStr"/>
    </row>
    <row r="43" ht="22" customHeight="1">
      <c r="A43" s="4" t="n">
        <v>39</v>
      </c>
      <c r="B43" s="4" t="inlineStr"/>
      <c r="C43" s="4" t="inlineStr"/>
      <c r="D43" s="4" t="inlineStr"/>
      <c r="E43" s="4" t="inlineStr"/>
      <c r="F43" s="4" t="inlineStr"/>
      <c r="G43" s="4" t="inlineStr"/>
      <c r="H43" s="4" t="inlineStr"/>
      <c r="I43" s="4" t="inlineStr"/>
      <c r="J43" s="4" t="inlineStr"/>
      <c r="K43" s="4" t="inlineStr"/>
      <c r="L43" s="4" t="inlineStr"/>
    </row>
    <row r="44" ht="22" customHeight="1">
      <c r="A44" s="5" t="n">
        <v>40</v>
      </c>
      <c r="B44" s="5" t="inlineStr"/>
      <c r="C44" s="5" t="inlineStr"/>
      <c r="D44" s="5" t="inlineStr"/>
      <c r="E44" s="5" t="inlineStr"/>
      <c r="F44" s="5" t="inlineStr"/>
      <c r="G44" s="5" t="inlineStr"/>
      <c r="H44" s="5" t="inlineStr"/>
      <c r="I44" s="5" t="inlineStr"/>
      <c r="J44" s="5" t="inlineStr"/>
      <c r="K44" s="5" t="inlineStr"/>
      <c r="L44" s="5" t="inlineStr"/>
    </row>
    <row r="45" ht="22" customHeight="1">
      <c r="A45" s="4" t="n">
        <v>41</v>
      </c>
      <c r="B45" s="4" t="inlineStr"/>
      <c r="C45" s="4" t="inlineStr"/>
      <c r="D45" s="4" t="inlineStr"/>
      <c r="E45" s="4" t="inlineStr"/>
      <c r="F45" s="4" t="inlineStr"/>
      <c r="G45" s="4" t="inlineStr"/>
      <c r="H45" s="4" t="inlineStr"/>
      <c r="I45" s="4" t="inlineStr"/>
      <c r="J45" s="4" t="inlineStr"/>
      <c r="K45" s="4" t="inlineStr"/>
      <c r="L45" s="4" t="inlineStr"/>
    </row>
    <row r="46" ht="22" customHeight="1">
      <c r="A46" s="5" t="n">
        <v>42</v>
      </c>
      <c r="B46" s="5" t="inlineStr"/>
      <c r="C46" s="5" t="inlineStr"/>
      <c r="D46" s="5" t="inlineStr"/>
      <c r="E46" s="5" t="inlineStr"/>
      <c r="F46" s="5" t="inlineStr"/>
      <c r="G46" s="5" t="inlineStr"/>
      <c r="H46" s="5" t="inlineStr"/>
      <c r="I46" s="5" t="inlineStr"/>
      <c r="J46" s="5" t="inlineStr"/>
      <c r="K46" s="5" t="inlineStr"/>
      <c r="L46" s="5" t="inlineStr"/>
    </row>
    <row r="47" ht="22" customHeight="1">
      <c r="A47" s="4" t="n">
        <v>43</v>
      </c>
      <c r="B47" s="4" t="inlineStr"/>
      <c r="C47" s="4" t="inlineStr"/>
      <c r="D47" s="4" t="inlineStr"/>
      <c r="E47" s="4" t="inlineStr"/>
      <c r="F47" s="4" t="inlineStr"/>
      <c r="G47" s="4" t="inlineStr"/>
      <c r="H47" s="4" t="inlineStr"/>
      <c r="I47" s="4" t="inlineStr"/>
      <c r="J47" s="4" t="inlineStr"/>
      <c r="K47" s="4" t="inlineStr"/>
      <c r="L47" s="4" t="inlineStr"/>
    </row>
    <row r="48" ht="22" customHeight="1">
      <c r="A48" s="5" t="n">
        <v>44</v>
      </c>
      <c r="B48" s="5" t="inlineStr"/>
      <c r="C48" s="5" t="inlineStr"/>
      <c r="D48" s="5" t="inlineStr"/>
      <c r="E48" s="5" t="inlineStr"/>
      <c r="F48" s="5" t="inlineStr"/>
      <c r="G48" s="5" t="inlineStr"/>
      <c r="H48" s="5" t="inlineStr"/>
      <c r="I48" s="5" t="inlineStr"/>
      <c r="J48" s="5" t="inlineStr"/>
      <c r="K48" s="5" t="inlineStr"/>
      <c r="L48" s="5" t="inlineStr"/>
    </row>
    <row r="49" ht="22" customHeight="1">
      <c r="A49" s="4" t="n">
        <v>45</v>
      </c>
      <c r="B49" s="4" t="inlineStr"/>
      <c r="C49" s="4" t="inlineStr"/>
      <c r="D49" s="4" t="inlineStr"/>
      <c r="E49" s="4" t="inlineStr"/>
      <c r="F49" s="4" t="inlineStr"/>
      <c r="G49" s="4" t="inlineStr"/>
      <c r="H49" s="4" t="inlineStr"/>
      <c r="I49" s="4" t="inlineStr"/>
      <c r="J49" s="4" t="inlineStr"/>
      <c r="K49" s="4" t="inlineStr"/>
      <c r="L49" s="4" t="inlineStr"/>
    </row>
    <row r="50" ht="22" customHeight="1">
      <c r="A50" s="5" t="n">
        <v>46</v>
      </c>
      <c r="B50" s="5" t="inlineStr"/>
      <c r="C50" s="5" t="inlineStr"/>
      <c r="D50" s="5" t="inlineStr"/>
      <c r="E50" s="5" t="inlineStr"/>
      <c r="F50" s="5" t="inlineStr"/>
      <c r="G50" s="5" t="inlineStr"/>
      <c r="H50" s="5" t="inlineStr"/>
      <c r="I50" s="5" t="inlineStr"/>
      <c r="J50" s="5" t="inlineStr"/>
      <c r="K50" s="5" t="inlineStr"/>
      <c r="L50" s="5" t="inlineStr"/>
    </row>
    <row r="51" ht="22" customHeight="1">
      <c r="A51" s="4" t="n">
        <v>47</v>
      </c>
      <c r="B51" s="4" t="inlineStr"/>
      <c r="C51" s="4" t="inlineStr"/>
      <c r="D51" s="4" t="inlineStr"/>
      <c r="E51" s="4" t="inlineStr"/>
      <c r="F51" s="4" t="inlineStr"/>
      <c r="G51" s="4" t="inlineStr"/>
      <c r="H51" s="4" t="inlineStr"/>
      <c r="I51" s="4" t="inlineStr"/>
      <c r="J51" s="4" t="inlineStr"/>
      <c r="K51" s="4" t="inlineStr"/>
      <c r="L51" s="4" t="inlineStr"/>
    </row>
    <row r="52" ht="22" customHeight="1">
      <c r="A52" s="5" t="n">
        <v>48</v>
      </c>
      <c r="B52" s="5" t="inlineStr"/>
      <c r="C52" s="5" t="inlineStr"/>
      <c r="D52" s="5" t="inlineStr"/>
      <c r="E52" s="5" t="inlineStr"/>
      <c r="F52" s="5" t="inlineStr"/>
      <c r="G52" s="5" t="inlineStr"/>
      <c r="H52" s="5" t="inlineStr"/>
      <c r="I52" s="5" t="inlineStr"/>
      <c r="J52" s="5" t="inlineStr"/>
      <c r="K52" s="5" t="inlineStr"/>
      <c r="L52" s="5" t="inlineStr"/>
    </row>
    <row r="53" ht="22" customHeight="1">
      <c r="A53" s="4" t="n">
        <v>49</v>
      </c>
      <c r="B53" s="4" t="inlineStr"/>
      <c r="C53" s="4" t="inlineStr"/>
      <c r="D53" s="4" t="inlineStr"/>
      <c r="E53" s="4" t="inlineStr"/>
      <c r="F53" s="4" t="inlineStr"/>
      <c r="G53" s="4" t="inlineStr"/>
      <c r="H53" s="4" t="inlineStr"/>
      <c r="I53" s="4" t="inlineStr"/>
      <c r="J53" s="4" t="inlineStr"/>
      <c r="K53" s="4" t="inlineStr"/>
      <c r="L53" s="4" t="inlineStr"/>
    </row>
    <row r="54" ht="22" customHeight="1">
      <c r="A54" s="5" t="n">
        <v>50</v>
      </c>
      <c r="B54" s="5" t="inlineStr"/>
      <c r="C54" s="5" t="inlineStr"/>
      <c r="D54" s="5" t="inlineStr"/>
      <c r="E54" s="5" t="inlineStr"/>
      <c r="F54" s="5" t="inlineStr"/>
      <c r="G54" s="5" t="inlineStr"/>
      <c r="H54" s="5" t="inlineStr"/>
      <c r="I54" s="5" t="inlineStr"/>
      <c r="J54" s="5" t="inlineStr"/>
      <c r="K54" s="5" t="inlineStr"/>
      <c r="L54" s="5" t="inlineStr"/>
    </row>
  </sheetData>
  <mergeCells count="2">
    <mergeCell ref="A2:K2"/>
    <mergeCell ref="A1:K1"/>
  </mergeCells>
  <dataValidations count="1">
    <dataValidation sqref="K5:K54" showDropDown="0" showInputMessage="0" showErrorMessage="0" allowBlank="1" type="list">
      <formula1>"未着手,送信済み,再送済み,返信あり,リンク獲得,断られた,返信なし"</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2026-09-23T02:32:45Z</dcterms:created>
  <dcterms:modified xmlns:dcterms="http://purl.org/dc/terms/" xmlns:xsi="http://www.w3.org/2001/XMLSchema-instance" xsi:type="dcterms:W3CDTF">2026-09-23T02:32:45Z</dcterms:modified>
</cp:coreProperties>
</file>