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概要" sheetId="1" state="visible" r:id="rId1"/>
    <sheet xmlns:r="http://schemas.openxmlformats.org/officeDocument/2006/relationships" name="用語集" sheetId="2" state="visible" r:id="rId2"/>
    <sheet xmlns:r="http://schemas.openxmlformats.org/officeDocument/2006/relationships" name="1_テクニカルSEO" sheetId="3" state="visible" r:id="rId3"/>
    <sheet xmlns:r="http://schemas.openxmlformats.org/officeDocument/2006/relationships" name="2_キーワード調査" sheetId="4" state="visible" r:id="rId4"/>
    <sheet xmlns:r="http://schemas.openxmlformats.org/officeDocument/2006/relationships" name="3_オンページSEO" sheetId="5" state="visible" r:id="rId5"/>
    <sheet xmlns:r="http://schemas.openxmlformats.org/officeDocument/2006/relationships" name="4_コンテンツ" sheetId="6" state="visible" r:id="rId6"/>
    <sheet xmlns:r="http://schemas.openxmlformats.org/officeDocument/2006/relationships" name="5_被リンク" sheetId="7" state="visible" r:id="rId7"/>
    <sheet xmlns:r="http://schemas.openxmlformats.org/officeDocument/2006/relationships" name="6_成果と進め方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&quot;倍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3864"/>
      <sz val="16"/>
    </font>
    <font>
      <name val="游ゴシック"/>
      <color rgb="00404040"/>
      <sz val="10"/>
    </font>
    <font>
      <name val="游ゴシック"/>
      <b val="1"/>
      <color rgb="00C00000"/>
      <sz val="12"/>
    </font>
    <font>
      <name val="游ゴシック"/>
      <b val="1"/>
      <color rgb="00FFFFFF"/>
      <sz val="10"/>
    </font>
    <font>
      <name val="游ゴシック"/>
      <b val="1"/>
      <sz val="10"/>
    </font>
    <font>
      <name val="游ゴシック"/>
      <sz val="10"/>
    </font>
    <font>
      <name val="游ゴシック"/>
      <b val="1"/>
    </font>
    <font>
      <name val="游ゴシック"/>
      <i val="1"/>
      <color rgb="007F7F7F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DE5F3"/>
      </patternFill>
    </fill>
    <fill>
      <patternFill patternType="solid">
        <fgColor rgb="00FFF2CC"/>
      </patternFill>
    </fill>
    <fill>
      <patternFill patternType="solid">
        <fgColor rgb="00F8D7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6" fillId="5" borderId="0" applyAlignment="1" pivotButton="0" quotePrefix="0" xfId="0">
      <alignment vertical="top" wrapText="1"/>
    </xf>
    <xf numFmtId="0" fontId="0" fillId="0" borderId="1" pivotButton="0" quotePrefix="0" xfId="0"/>
    <xf numFmtId="0" fontId="7" fillId="0" borderId="0" pivotButton="0" quotePrefix="0" xfId="0"/>
    <xf numFmtId="9" fontId="7" fillId="0" borderId="0" pivotButton="0" quotePrefix="0" xfId="0"/>
    <xf numFmtId="0" fontId="8" fillId="3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6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0" customWidth="1" min="2" max="2"/>
    <col width="40" customWidth="1" min="3" max="3"/>
  </cols>
  <sheetData>
    <row r="1">
      <c r="A1" s="1" t="inlineStr">
        <is>
          <t>ECブランドのSEO対策 まとめ（初心者向け）</t>
        </is>
      </c>
    </row>
    <row r="2" ht="48" customHeight="1">
      <c r="A2" s="2" t="inlineStr">
        <is>
          <t>元ネタ：@SEOKeval（Keval Shah／EC専門SEO代理店代表）2026-09-22の投稿「The $112k/Month SEO Playbook」。投稿本文はリンクのみで、中身は画像3枚。その内容を日本語に訳し、初心者が自社ECで実行できる形に分解しました。</t>
        </is>
      </c>
    </row>
    <row r="4">
      <c r="A4" s="3" t="inlineStr">
        <is>
          <t>■ 投稿の要点</t>
        </is>
      </c>
    </row>
    <row r="5" ht="22" customHeight="1">
      <c r="A5" s="4" t="inlineStr">
        <is>
          <t>項目</t>
        </is>
      </c>
      <c r="B5" s="4" t="inlineStr">
        <is>
          <t>内容</t>
        </is>
      </c>
      <c r="C5" s="4" t="inlineStr">
        <is>
          <t>補足</t>
        </is>
      </c>
    </row>
    <row r="6">
      <c r="A6" s="5" t="inlineStr">
        <is>
          <t>対象</t>
        </is>
      </c>
      <c r="B6" s="6" t="inlineStr">
        <is>
          <t>ジュエリーのECブランド（24金ジュエリー）</t>
        </is>
      </c>
      <c r="C6" s="6" t="inlineStr">
        <is>
          <t>Shopify運用。サイト規模は小さめ</t>
        </is>
      </c>
    </row>
    <row r="7">
      <c r="A7" s="5" t="inlineStr">
        <is>
          <t>成果</t>
        </is>
      </c>
      <c r="B7" s="6" t="inlineStr">
        <is>
          <t>自然検索からの売上が月$20,137 → $112,486（約5.6倍）</t>
        </is>
      </c>
      <c r="C7" s="6" t="inlineStr">
        <is>
          <t>開始から約10か月。広告費は$0</t>
        </is>
      </c>
    </row>
    <row r="8">
      <c r="A8" s="5" t="inlineStr">
        <is>
          <t>順位</t>
        </is>
      </c>
      <c r="B8" s="6" t="inlineStr">
        <is>
          <t>購入意図の強い商品系KW 200個以上がGoogle 3位以内</t>
        </is>
      </c>
      <c r="C8" s="6" t="inlineStr"/>
    </row>
    <row r="9">
      <c r="A9" s="5" t="inlineStr">
        <is>
          <t>おまけ</t>
        </is>
      </c>
      <c r="B9" s="6" t="inlineStr">
        <is>
          <t>SEOで上位に出たことで、ChatGPTなどのAI回答にも名前が出るようになった</t>
        </is>
      </c>
      <c r="C9" s="6" t="inlineStr">
        <is>
          <t>AI向けの特別な対策（AEO）はしていない</t>
        </is>
      </c>
    </row>
    <row r="10">
      <c r="A10" s="5" t="inlineStr">
        <is>
          <t>反響</t>
        </is>
      </c>
      <c r="B10" s="6" t="inlineStr">
        <is>
          <t>表示約4万回・いいね304・ブックマーク705</t>
        </is>
      </c>
      <c r="C10" s="6" t="inlineStr">
        <is>
          <t>保存が多い＝実務で使う人が多いタイプの投稿</t>
        </is>
      </c>
    </row>
    <row r="12">
      <c r="A12" s="3" t="inlineStr">
        <is>
          <t>■ 考え方の土台</t>
        </is>
      </c>
    </row>
    <row r="13" ht="45" customHeight="1">
      <c r="A13" s="7" t="inlineStr">
        <is>
          <t>SEOのゴールはアクセス数ではなく売上。月5万回検索されるKWでも、買わない人しか来ないなら狙わない。「財布を持った人」の前に商品を出せるKWだけを狙い、以下の5ステップはすべてこの方針から組み立てられている。</t>
        </is>
      </c>
    </row>
    <row r="15">
      <c r="A15" s="3" t="inlineStr">
        <is>
          <t>■ 5ステップの全体像（詳細は各シート）</t>
        </is>
      </c>
    </row>
    <row r="16" ht="22" customHeight="1">
      <c r="A16" s="4" t="inlineStr">
        <is>
          <t>ステップ</t>
        </is>
      </c>
      <c r="B16" s="4" t="inlineStr">
        <is>
          <t>やること</t>
        </is>
      </c>
      <c r="C16" s="4" t="inlineStr">
        <is>
          <t>このブックのシート</t>
        </is>
      </c>
    </row>
    <row r="17">
      <c r="A17" s="5" t="inlineStr">
        <is>
          <t>1. テクニカルSEO</t>
        </is>
      </c>
      <c r="B17" s="6" t="inlineStr">
        <is>
          <t>Googleがページを見つけて検索結果に載せられる状態にする（順位に効く12項目だけ直す）</t>
        </is>
      </c>
      <c r="C17" s="6" t="inlineStr">
        <is>
          <t>1_テクニカルSEO</t>
        </is>
      </c>
    </row>
    <row r="18">
      <c r="A18" s="5" t="inlineStr">
        <is>
          <t>2. キーワード調査</t>
        </is>
      </c>
      <c r="B18" s="6" t="inlineStr">
        <is>
          <t>買う気のある人が検索するKWを選び、Googleが上位に出しているページの種類に合わせる</t>
        </is>
      </c>
      <c r="C18" s="6" t="inlineStr">
        <is>
          <t>2_キーワード調査</t>
        </is>
      </c>
    </row>
    <row r="19">
      <c r="A19" s="5" t="inlineStr">
        <is>
          <t>3. オンページSEO</t>
        </is>
      </c>
      <c r="B19" s="6" t="inlineStr">
        <is>
          <t>作ったカテゴリーページを、狙うKWについてのページだと一目で分かる形に整える</t>
        </is>
      </c>
      <c r="C19" s="6" t="inlineStr">
        <is>
          <t>3_オンページSEO</t>
        </is>
      </c>
    </row>
    <row r="20">
      <c r="A20" s="5" t="inlineStr">
        <is>
          <t>4. コンテンツ作成</t>
        </is>
      </c>
      <c r="B20" s="6" t="inlineStr">
        <is>
          <t>商品に関係する疑問に答えるブログを書き、カテゴリーページへ内部リンクを送る</t>
        </is>
      </c>
      <c r="C20" s="6" t="inlineStr">
        <is>
          <t>4_コンテンツ</t>
        </is>
      </c>
    </row>
    <row r="21">
      <c r="A21" s="5" t="inlineStr">
        <is>
          <t>5. 被リンク獲得</t>
        </is>
      </c>
      <c r="B21" s="6" t="inlineStr">
        <is>
          <t>関連ジャンルの良質なサイトから、月7本ペースでリンクを得る</t>
        </is>
      </c>
      <c r="C21" s="6" t="inlineStr">
        <is>
          <t>5_被リンク</t>
        </is>
      </c>
    </row>
    <row r="23" ht="22" customHeight="1">
      <c r="A23" s="7" t="inlineStr">
        <is>
          <t>式：テクニカル ＋ キーワード ＋ オンページ ＋ コンテンツ ＋ 被リンク ＝ 月$112k の自然検索売上</t>
        </is>
      </c>
    </row>
    <row r="25">
      <c r="A25" s="3" t="inlineStr">
        <is>
          <t>■ 日本で真似するときの注意</t>
        </is>
      </c>
    </row>
    <row r="26" ht="80" customHeight="1">
      <c r="A26" s="8" t="inlineStr">
        <is>
          <t>・数字は投稿者1社の事例で、再現を保証するものではない（ジュエリーは単価が高く、SEOの売上効果が出やすいジャンル）。
・ステップ5の「お金を払ってリンクを入れてもらう」は、Googleのスパムポリシー（リンクスパム）に明確に違反する。見つかると手動ペナルティで順位を失う可能性があるため、このブックでは代わりの安全な方法も併記した（5_被リンク参照）。
・進め方の順番と「カテゴリーページを主役にする」設計は、日本のECでもそのまま使える。</t>
        </is>
      </c>
    </row>
  </sheetData>
  <mergeCells count="4">
    <mergeCell ref="A23:C23"/>
    <mergeCell ref="A26:C26"/>
    <mergeCell ref="A13:C13"/>
    <mergeCell ref="A2:C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62" customWidth="1" min="2" max="2"/>
    <col width="34" customWidth="1" min="3" max="3"/>
  </cols>
  <sheetData>
    <row r="1">
      <c r="A1" s="1" t="inlineStr">
        <is>
          <t>用語集</t>
        </is>
      </c>
    </row>
    <row r="2" ht="48" customHeight="1">
      <c r="A2" s="2" t="inlineStr">
        <is>
          <t>このブックに出てくる言葉を、初めての人向けに一言で説明しています。</t>
        </is>
      </c>
    </row>
    <row r="4" ht="22" customHeight="1">
      <c r="A4" s="4" t="inlineStr">
        <is>
          <t>用語</t>
        </is>
      </c>
      <c r="B4" s="4" t="inlineStr">
        <is>
          <t>意味</t>
        </is>
      </c>
      <c r="C4" s="4" t="inlineStr">
        <is>
          <t>たとえると</t>
        </is>
      </c>
    </row>
    <row r="5">
      <c r="A5" s="5" t="inlineStr">
        <is>
          <t>SEO</t>
        </is>
      </c>
      <c r="B5" s="6" t="inlineStr">
        <is>
          <t>Googleなどの検索結果で、自社ページを上位に表示させるための取り組み</t>
        </is>
      </c>
      <c r="C5" s="6" t="inlineStr">
        <is>
          <t>お店を大通り沿いに移すこと</t>
        </is>
      </c>
    </row>
    <row r="6">
      <c r="A6" s="5" t="inlineStr">
        <is>
          <t>KW（キーワード）</t>
        </is>
      </c>
      <c r="B6" s="6" t="inlineStr">
        <is>
          <t>ユーザーが検索窓に入れる言葉</t>
        </is>
      </c>
      <c r="C6" s="6" t="inlineStr">
        <is>
          <t>お客さんが店員にかける最初の一言</t>
        </is>
      </c>
    </row>
    <row r="7">
      <c r="A7" s="5" t="inlineStr">
        <is>
          <t>検索意図</t>
        </is>
      </c>
      <c r="B7" s="6" t="inlineStr">
        <is>
          <t>その言葉で検索した人が本当に求めているもの（買いたい／知りたい 等）</t>
        </is>
      </c>
      <c r="C7" s="6" t="inlineStr">
        <is>
          <t>「傘ありますか？」＝今すぐ買いたい</t>
        </is>
      </c>
    </row>
    <row r="8">
      <c r="A8" s="5" t="inlineStr">
        <is>
          <t>SERP（サープ）</t>
        </is>
      </c>
      <c r="B8" s="6" t="inlineStr">
        <is>
          <t>検索結果ページのこと</t>
        </is>
      </c>
      <c r="C8" s="6" t="inlineStr">
        <is>
          <t>検索したときに出る一覧画面</t>
        </is>
      </c>
    </row>
    <row r="9">
      <c r="A9" s="5" t="inlineStr">
        <is>
          <t>クロール</t>
        </is>
      </c>
      <c r="B9" s="6" t="inlineStr">
        <is>
          <t>Googleのロボットがサイトを巡回してページを読むこと</t>
        </is>
      </c>
      <c r="C9" s="6" t="inlineStr">
        <is>
          <t>調査員の店内巡回</t>
        </is>
      </c>
    </row>
    <row r="10">
      <c r="A10" s="5" t="inlineStr">
        <is>
          <t>インデックス</t>
        </is>
      </c>
      <c r="B10" s="6" t="inlineStr">
        <is>
          <t>読んだページがGoogleのデータベースに登録されること。登録されないと検索に出ない</t>
        </is>
      </c>
      <c r="C10" s="6" t="inlineStr">
        <is>
          <t>電話帳に載ること</t>
        </is>
      </c>
    </row>
    <row r="11">
      <c r="A11" s="5" t="inlineStr">
        <is>
          <t>カテゴリーページ</t>
        </is>
      </c>
      <c r="B11" s="6" t="inlineStr">
        <is>
          <t>「24金ブレスレット一覧」のような商品一覧ページ</t>
        </is>
      </c>
      <c r="C11" s="6" t="inlineStr">
        <is>
          <t>売り場の棚</t>
        </is>
      </c>
    </row>
    <row r="12">
      <c r="A12" s="5" t="inlineStr">
        <is>
          <t>メタタイトル／メタディスクリプション</t>
        </is>
      </c>
      <c r="B12" s="6" t="inlineStr">
        <is>
          <t>検索結果に表示されるページのタイトルと説明文</t>
        </is>
      </c>
      <c r="C12" s="6" t="inlineStr">
        <is>
          <t>棚の看板と説明POP</t>
        </is>
      </c>
    </row>
    <row r="13">
      <c r="A13" s="5" t="inlineStr">
        <is>
          <t>H1タグ</t>
        </is>
      </c>
      <c r="B13" s="6" t="inlineStr">
        <is>
          <t>ページの一番大きな見出し。1ページに1つ</t>
        </is>
      </c>
      <c r="C13" s="6" t="inlineStr">
        <is>
          <t>売り場の名前</t>
        </is>
      </c>
    </row>
    <row r="14">
      <c r="A14" s="5" t="inlineStr">
        <is>
          <t>URLスラッグ</t>
        </is>
      </c>
      <c r="B14" s="6" t="inlineStr">
        <is>
          <t>URLの末尾部分（例：/collections/24k-gold-bracelet）</t>
        </is>
      </c>
      <c r="C14" s="6" t="inlineStr">
        <is>
          <t>売り場の番地</t>
        </is>
      </c>
    </row>
    <row r="15">
      <c r="A15" s="5" t="inlineStr">
        <is>
          <t>内部リンク</t>
        </is>
      </c>
      <c r="B15" s="6" t="inlineStr">
        <is>
          <t>自分のサイト内のページ同士をつなぐリンク</t>
        </is>
      </c>
      <c r="C15" s="6" t="inlineStr">
        <is>
          <t>店内の案内表示</t>
        </is>
      </c>
    </row>
    <row r="16">
      <c r="A16" s="5" t="inlineStr">
        <is>
          <t>被リンク（バックリンク）</t>
        </is>
      </c>
      <c r="B16" s="6" t="inlineStr">
        <is>
          <t>他サイトから自サイトへ張られたリンク。Googleは推薦票のように扱う</t>
        </is>
      </c>
      <c r="C16" s="6" t="inlineStr">
        <is>
          <t>口コミ・紹介</t>
        </is>
      </c>
    </row>
    <row r="17">
      <c r="A17" s="5" t="inlineStr">
        <is>
          <t>アンカーテキスト</t>
        </is>
      </c>
      <c r="B17" s="6" t="inlineStr">
        <is>
          <t>リンクが張られている文字列</t>
        </is>
      </c>
      <c r="C17" s="6" t="inlineStr">
        <is>
          <t>紹介するときの言い方</t>
        </is>
      </c>
    </row>
    <row r="18">
      <c r="A18" s="5" t="inlineStr">
        <is>
          <t>DR（Domain Rating）</t>
        </is>
      </c>
      <c r="B18" s="6" t="inlineStr">
        <is>
          <t>Ahrefsというツールが出すサイトの強さの指標（0〜100）</t>
        </is>
      </c>
      <c r="C18" s="6" t="inlineStr">
        <is>
          <t>お店の知名度スコア</t>
        </is>
      </c>
    </row>
    <row r="19">
      <c r="A19" s="5" t="inlineStr">
        <is>
          <t>canonical（カノニカル）</t>
        </is>
      </c>
      <c r="B19" s="6" t="inlineStr">
        <is>
          <t>似たページが複数あるとき「正式なページはこれ」とGoogleに伝える指定</t>
        </is>
      </c>
      <c r="C19" s="6" t="inlineStr">
        <is>
          <t>本店の指定</t>
        </is>
      </c>
    </row>
    <row r="20">
      <c r="A20" s="5" t="inlineStr">
        <is>
          <t>noindex</t>
        </is>
      </c>
      <c r="B20" s="6" t="inlineStr">
        <is>
          <t>「このページは検索結果に出さないで」という指定</t>
        </is>
      </c>
      <c r="C20" s="6" t="inlineStr">
        <is>
          <t>非公開の札</t>
        </is>
      </c>
    </row>
    <row r="21">
      <c r="A21" s="5" t="inlineStr">
        <is>
          <t>XMLサイトマップ</t>
        </is>
      </c>
      <c r="B21" s="6" t="inlineStr">
        <is>
          <t>サイト内のページ一覧をGoogle向けにまとめたファイル</t>
        </is>
      </c>
      <c r="C21" s="6" t="inlineStr">
        <is>
          <t>店内マップ</t>
        </is>
      </c>
    </row>
    <row r="22">
      <c r="A22" s="5" t="inlineStr">
        <is>
          <t>構造化データ（スキーマ）</t>
        </is>
      </c>
      <c r="B22" s="6" t="inlineStr">
        <is>
          <t>価格・在庫・レビューなどを機械が読める形で書いたもの。検索結果に★や価格が出る</t>
        </is>
      </c>
      <c r="C22" s="6" t="inlineStr">
        <is>
          <t>値札のバーコード</t>
        </is>
      </c>
    </row>
    <row r="23">
      <c r="A23" s="5" t="inlineStr">
        <is>
          <t>404エラー</t>
        </is>
      </c>
      <c r="B23" s="6" t="inlineStr">
        <is>
          <t>ページが見つからない状態</t>
        </is>
      </c>
      <c r="C23" s="6" t="inlineStr">
        <is>
          <t>閉まったシャッター</t>
        </is>
      </c>
    </row>
    <row r="24">
      <c r="A24" s="5" t="inlineStr">
        <is>
          <t>AEO</t>
        </is>
      </c>
      <c r="B24" s="6" t="inlineStr">
        <is>
          <t>AI検索（ChatGPT・AI Overviewsなど）の回答に載るための対策</t>
        </is>
      </c>
      <c r="C24" s="6" t="inlineStr">
        <is>
          <t>AI店員に紹介してもらうこと</t>
        </is>
      </c>
    </row>
    <row r="25">
      <c r="A25" s="5" t="inlineStr">
        <is>
          <t>Search Console</t>
        </is>
      </c>
      <c r="B25" s="6" t="inlineStr">
        <is>
          <t>Google公式の無料ツール。検索順位・表示回数・エラーが見られる</t>
        </is>
      </c>
      <c r="C25" s="6" t="inlineStr">
        <is>
          <t>健康診断の結果表</t>
        </is>
      </c>
    </row>
    <row r="26">
      <c r="A26" s="5" t="inlineStr">
        <is>
          <t>Screaming Frog</t>
        </is>
      </c>
      <c r="B26" s="6" t="inlineStr">
        <is>
          <t>サイトを巡回してエラーを洗い出すツール（500URLまで無料）</t>
        </is>
      </c>
      <c r="C26" s="6" t="inlineStr">
        <is>
          <t>自前の点検ロボット</t>
        </is>
      </c>
    </row>
  </sheetData>
  <mergeCells count="1"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6" customWidth="1" min="2" max="2"/>
    <col width="26" customWidth="1" min="3" max="3"/>
    <col width="30" customWidth="1" min="4" max="4"/>
    <col width="30" customWidth="1" min="5" max="5"/>
    <col width="32" customWidth="1" min="6" max="6"/>
    <col width="8" customWidth="1" min="7" max="7"/>
    <col width="10" customWidth="1" min="8" max="8"/>
    <col width="20" customWidth="1" min="9" max="9"/>
  </cols>
  <sheetData>
    <row r="1">
      <c r="A1" s="1" t="inlineStr">
        <is>
          <t>ステップ1：テクニカルSEO（直すのは12項目だけ）</t>
        </is>
      </c>
    </row>
    <row r="2" ht="48" customHeight="1">
      <c r="A2" s="2" t="inlineStr">
        <is>
          <t>ゴール：順位に悪影響がある問題だけを直し、それ以外は気にしない。監査ツールは何百件も「エラー」を出すが、ほとんどは順位に関係ない。投稿者はScreaming Frogで点検し、404を1件直して重複カテゴリーページを消しただけで終わった。右端の「状況」欄はプルダウンで記録できる。</t>
        </is>
      </c>
    </row>
    <row r="4" ht="22" customHeight="1">
      <c r="A4" s="4" t="inlineStr">
        <is>
          <t>問題</t>
        </is>
      </c>
      <c r="B4" s="4" t="inlineStr">
        <is>
          <t>どういう状態か</t>
        </is>
      </c>
      <c r="C4" s="4" t="inlineStr">
        <is>
          <t>なぜ順位に響くか</t>
        </is>
      </c>
      <c r="D4" s="4" t="inlineStr">
        <is>
          <t>見つけ方</t>
        </is>
      </c>
      <c r="E4" s="4" t="inlineStr">
        <is>
          <t>直し方</t>
        </is>
      </c>
      <c r="F4" s="4" t="inlineStr">
        <is>
          <t>Shopify/WordPressのコツ</t>
        </is>
      </c>
      <c r="G4" s="4" t="inlineStr">
        <is>
          <t>優先度</t>
        </is>
      </c>
      <c r="H4" s="4" t="inlineStr">
        <is>
          <t>状況</t>
        </is>
      </c>
      <c r="I4" s="4" t="inlineStr">
        <is>
          <t>メモ</t>
        </is>
      </c>
    </row>
    <row r="5">
      <c r="A5" s="5" t="inlineStr">
        <is>
          <t>404エラー</t>
        </is>
      </c>
      <c r="B5" s="6" t="inlineStr">
        <is>
          <t>リンク先のページが存在しない</t>
        </is>
      </c>
      <c r="C5" s="6" t="inlineStr">
        <is>
          <t>Googleの巡回が無駄になり、ユーザーも離脱する</t>
        </is>
      </c>
      <c r="D5" s="6" t="inlineStr">
        <is>
          <t>Search Console「ページ」→「見つかりませんでした(404)」／Screaming Frog</t>
        </is>
      </c>
      <c r="E5" s="6" t="inlineStr">
        <is>
          <t>中身が近いページへ301リダイレクト。内部リンクを正しいURLに直す</t>
        </is>
      </c>
      <c r="F5" s="6" t="inlineStr">
        <is>
          <t>Shopify：管理画面「URLリダイレクト」で設定</t>
        </is>
      </c>
      <c r="G5" s="6" t="inlineStr">
        <is>
          <t>高</t>
        </is>
      </c>
      <c r="H5" s="6" t="inlineStr">
        <is>
          <t>未着手</t>
        </is>
      </c>
      <c r="I5" s="9" t="n"/>
    </row>
    <row r="6">
      <c r="A6" s="5" t="inlineStr">
        <is>
          <t>リンク切れの被リンク</t>
        </is>
      </c>
      <c r="B6" s="6" t="inlineStr">
        <is>
          <t>他サイトから自社の消えたURLにリンクが来ている</t>
        </is>
      </c>
      <c r="C6" s="6" t="inlineStr">
        <is>
          <t>せっかくの推薦票が無駄になっている</t>
        </is>
      </c>
      <c r="D6" s="6" t="inlineStr">
        <is>
          <t>Ahrefs等の「Broken backlinks」レポート</t>
        </is>
      </c>
      <c r="E6" s="6" t="inlineStr">
        <is>
          <t>消えたURLを現行ページへ301リダイレクト</t>
        </is>
      </c>
      <c r="F6" s="6" t="inlineStr">
        <is>
          <t>Shopify：同上</t>
        </is>
      </c>
      <c r="G6" s="6" t="inlineStr">
        <is>
          <t>高</t>
        </is>
      </c>
      <c r="H6" s="6" t="inlineStr">
        <is>
          <t>未着手</t>
        </is>
      </c>
      <c r="I6" s="9" t="n"/>
    </row>
    <row r="7">
      <c r="A7" s="5" t="inlineStr">
        <is>
          <t>低品質なコンテンツ</t>
        </is>
      </c>
      <c r="B7" s="6" t="inlineStr">
        <is>
          <t>中身の薄いページ（説明1行の商品ページ等）</t>
        </is>
      </c>
      <c r="C7" s="6" t="inlineStr">
        <is>
          <t>サイト全体の評価が下がる</t>
        </is>
      </c>
      <c r="D7" s="6" t="inlineStr">
        <is>
          <t>文字数が極端に少ないページ・アクセスゼロのページを一覧化</t>
        </is>
      </c>
      <c r="E7" s="6" t="inlineStr">
        <is>
          <t>加筆するか、統合・noindexにする</t>
        </is>
      </c>
      <c r="F7" s="6" t="inlineStr">
        <is>
          <t>メーカー説明文のコピペは自社の言葉に書き直す</t>
        </is>
      </c>
      <c r="G7" s="6" t="inlineStr">
        <is>
          <t>中</t>
        </is>
      </c>
      <c r="H7" s="6" t="inlineStr">
        <is>
          <t>未着手</t>
        </is>
      </c>
      <c r="I7" s="9" t="n"/>
    </row>
    <row r="8">
      <c r="A8" s="5" t="inlineStr">
        <is>
          <t>重複コンテンツ</t>
        </is>
      </c>
      <c r="B8" s="6" t="inlineStr">
        <is>
          <t>ほぼ同じ内容のページが複数ある</t>
        </is>
      </c>
      <c r="C8" s="6" t="inlineStr">
        <is>
          <t>どれを上位に出すかGoogleが迷い、評価が分散する</t>
        </is>
      </c>
      <c r="D8" s="6" t="inlineStr">
        <is>
          <t>Screaming Frog「Duplicate」／同じタイトルのページを探す</t>
        </is>
      </c>
      <c r="E8" s="6" t="inlineStr">
        <is>
          <t>1つに統合し残りは301、またはcanonicalで正式版を指定</t>
        </is>
      </c>
      <c r="F8" s="6" t="inlineStr">
        <is>
          <t>Shopify：/collections/xx/products/yy 形式の重複に注意（テーマで正規URLへ）</t>
        </is>
      </c>
      <c r="G8" s="6" t="inlineStr">
        <is>
          <t>高</t>
        </is>
      </c>
      <c r="H8" s="6" t="inlineStr">
        <is>
          <t>未着手</t>
        </is>
      </c>
      <c r="I8" s="9" t="n"/>
    </row>
    <row r="9">
      <c r="A9" s="5" t="inlineStr">
        <is>
          <t>XMLサイトマップが無い</t>
        </is>
      </c>
      <c r="B9" s="6" t="inlineStr">
        <is>
          <t>ページ一覧ファイルが無い／Googleに送っていない</t>
        </is>
      </c>
      <c r="C9" s="6" t="inlineStr">
        <is>
          <t>新しいページが見つけてもらえない</t>
        </is>
      </c>
      <c r="D9" s="6" t="inlineStr">
        <is>
          <t>ドメイン/sitemap.xml を開いてみる</t>
        </is>
      </c>
      <c r="E9" s="6" t="inlineStr">
        <is>
          <t>作成してSearch Consoleに送信</t>
        </is>
      </c>
      <c r="F9" s="6" t="inlineStr">
        <is>
          <t>Shopify：自動生成（/sitemap.xml）。送信だけすればよい</t>
        </is>
      </c>
      <c r="G9" s="6" t="inlineStr">
        <is>
          <t>高</t>
        </is>
      </c>
      <c r="H9" s="6" t="inlineStr">
        <is>
          <t>未着手</t>
        </is>
      </c>
      <c r="I9" s="9" t="n"/>
    </row>
    <row r="10">
      <c r="A10" s="5" t="inlineStr">
        <is>
          <t>H1タグが無い</t>
        </is>
      </c>
      <c r="B10" s="6" t="inlineStr">
        <is>
          <t>ページの大見出しが無い／複数ある</t>
        </is>
      </c>
      <c r="C10" s="6" t="inlineStr">
        <is>
          <t>ページの主題が伝わりにくい</t>
        </is>
      </c>
      <c r="D10" s="6" t="inlineStr">
        <is>
          <t>Screaming Frog「H1」タブ</t>
        </is>
      </c>
      <c r="E10" s="6" t="inlineStr">
        <is>
          <t>1ページに1つ、狙うKWを含むH1を置く</t>
        </is>
      </c>
      <c r="F10" s="6" t="inlineStr">
        <is>
          <t>テーマによってはロゴがH1になっているので確認</t>
        </is>
      </c>
      <c r="G10" s="6" t="inlineStr">
        <is>
          <t>中</t>
        </is>
      </c>
      <c r="H10" s="6" t="inlineStr">
        <is>
          <t>未着手</t>
        </is>
      </c>
      <c r="I10" s="9" t="n"/>
    </row>
    <row r="11">
      <c r="A11" s="5" t="inlineStr">
        <is>
          <t>メタタイトルが無い</t>
        </is>
      </c>
      <c r="B11" s="6" t="inlineStr">
        <is>
          <t>検索結果用のタイトルが未設定・重複</t>
        </is>
      </c>
      <c r="C11" s="6" t="inlineStr">
        <is>
          <t>何のページか伝わらずクリックもされない</t>
        </is>
      </c>
      <c r="D11" s="6" t="inlineStr">
        <is>
          <t>Screaming Frog「Page Titles」</t>
        </is>
      </c>
      <c r="E11" s="6" t="inlineStr">
        <is>
          <t>全ページに固有のタイトルを付ける（KWは前の方に）</t>
        </is>
      </c>
      <c r="F11" s="6" t="inlineStr">
        <is>
          <t>Shopify：各ページ下部「検索結果のプレビュー」で編集</t>
        </is>
      </c>
      <c r="G11" s="6" t="inlineStr">
        <is>
          <t>高</t>
        </is>
      </c>
      <c r="H11" s="6" t="inlineStr">
        <is>
          <t>未着手</t>
        </is>
      </c>
      <c r="I11" s="9" t="n"/>
    </row>
    <row r="12">
      <c r="A12" s="5" t="inlineStr">
        <is>
          <t>内部リンクが弱い</t>
        </is>
      </c>
      <c r="B12" s="6" t="inlineStr">
        <is>
          <t>重要ページへの店内リンクが少ない／孤立している</t>
        </is>
      </c>
      <c r="C12" s="6" t="inlineStr">
        <is>
          <t>Googleが重要度を判断できない・見つけられない</t>
        </is>
      </c>
      <c r="D12" s="6" t="inlineStr">
        <is>
          <t>Screaming Frog「Inlinks」数を確認</t>
        </is>
      </c>
      <c r="E12" s="6" t="inlineStr">
        <is>
          <t>グローバルメニュー・関連カテゴリー・ブログからリンクを張る</t>
        </is>
      </c>
      <c r="F12" s="6" t="inlineStr">
        <is>
          <t>Shopify：「メニュー」編集でカテゴリーを追加</t>
        </is>
      </c>
      <c r="G12" s="6" t="inlineStr">
        <is>
          <t>高</t>
        </is>
      </c>
      <c r="H12" s="6" t="inlineStr">
        <is>
          <t>未着手</t>
        </is>
      </c>
      <c r="I12" s="9" t="n"/>
    </row>
    <row r="13">
      <c r="A13" s="5" t="inlineStr">
        <is>
          <t>表示速度が遅い</t>
        </is>
      </c>
      <c r="B13" s="6" t="inlineStr">
        <is>
          <t>ページの読み込みに時間がかかる</t>
        </is>
      </c>
      <c r="C13" s="6" t="inlineStr">
        <is>
          <t>離脱が増え、順位の判断材料にもなる</t>
        </is>
      </c>
      <c r="D13" s="6" t="inlineStr">
        <is>
          <t>PageSpeed Insights／Search Console「ウェブに関する主な指標」</t>
        </is>
      </c>
      <c r="E13" s="6" t="inlineStr">
        <is>
          <t>画像圧縮・不要アプリ削除・動画の遅延読み込み</t>
        </is>
      </c>
      <c r="F13" s="6" t="inlineStr">
        <is>
          <t>Shopify：使っていないアプリのコードが残りやすい</t>
        </is>
      </c>
      <c r="G13" s="6" t="inlineStr">
        <is>
          <t>中</t>
        </is>
      </c>
      <c r="H13" s="6" t="inlineStr">
        <is>
          <t>未着手</t>
        </is>
      </c>
      <c r="I13" s="9" t="n"/>
    </row>
    <row r="14">
      <c r="A14" s="5" t="inlineStr">
        <is>
          <t>誤ってnoindexになっている</t>
        </is>
      </c>
      <c r="B14" s="6" t="inlineStr">
        <is>
          <t>載せたいページが「検索に出さない」設定になっている</t>
        </is>
      </c>
      <c r="C14" s="6" t="inlineStr">
        <is>
          <t>そのページは絶対に順位が付かない</t>
        </is>
      </c>
      <c r="D14" s="6" t="inlineStr">
        <is>
          <t>Search Console「noindexタグによって除外」</t>
        </is>
      </c>
      <c r="E14" s="6" t="inlineStr">
        <is>
          <t>設定を外し、URL検査から再登録をリクエスト</t>
        </is>
      </c>
      <c r="F14" s="6" t="inlineStr">
        <is>
          <t>WordPress：「検索エンジンでの表示」設定も確認</t>
        </is>
      </c>
      <c r="G14" s="6" t="inlineStr">
        <is>
          <t>高</t>
        </is>
      </c>
      <c r="H14" s="6" t="inlineStr">
        <is>
          <t>未着手</t>
        </is>
      </c>
      <c r="I14" s="9" t="n"/>
    </row>
    <row r="15">
      <c r="A15" s="5" t="inlineStr">
        <is>
          <t>canonicalの誤り</t>
        </is>
      </c>
      <c r="B15" s="6" t="inlineStr">
        <is>
          <t>正式ページの指定が間違ったURLを向いている</t>
        </is>
      </c>
      <c r="C15" s="6" t="inlineStr">
        <is>
          <t>本来上げたいページが評価されない</t>
        </is>
      </c>
      <c r="D15" s="6" t="inlineStr">
        <is>
          <t>Search Console「Googleにより、ユーザーと異なる正規ページが選択されました」</t>
        </is>
      </c>
      <c r="E15" s="6" t="inlineStr">
        <is>
          <t>canonicalを自分自身の正しいURLへ</t>
        </is>
      </c>
      <c r="F15" s="6" t="inlineStr">
        <is>
          <t>テーマ・プラグインの設定が原因のことが多い</t>
        </is>
      </c>
      <c r="G15" s="6" t="inlineStr">
        <is>
          <t>中</t>
        </is>
      </c>
      <c r="H15" s="6" t="inlineStr">
        <is>
          <t>未着手</t>
        </is>
      </c>
      <c r="I15" s="9" t="n"/>
    </row>
    <row r="16">
      <c r="A16" s="5" t="inlineStr">
        <is>
          <t>構造化データが無い</t>
        </is>
      </c>
      <c r="B16" s="6" t="inlineStr">
        <is>
          <t>商品・価格・在庫・レビューの情報が機械向けに書かれていない</t>
        </is>
      </c>
      <c r="C16" s="6" t="inlineStr">
        <is>
          <t>検索結果に価格や★が出ず、クリック率で負ける</t>
        </is>
      </c>
      <c r="D16" s="6" t="inlineStr">
        <is>
          <t>リッチリザルトテストで商品ページを確認</t>
        </is>
      </c>
      <c r="E16" s="6" t="inlineStr">
        <is>
          <t>Product・Offer・Review・BreadcrumbListを入れる</t>
        </is>
      </c>
      <c r="F16" s="6" t="inlineStr">
        <is>
          <t>Shopify：多くのテーマは標準対応。不足分はアプリで</t>
        </is>
      </c>
      <c r="G16" s="6" t="inlineStr">
        <is>
          <t>中</t>
        </is>
      </c>
      <c r="H16" s="6" t="inlineStr">
        <is>
          <t>未着手</t>
        </is>
      </c>
      <c r="I16" s="9" t="n"/>
    </row>
    <row r="18">
      <c r="G18" s="10" t="inlineStr">
        <is>
          <t>完了率</t>
        </is>
      </c>
      <c r="H18" s="11">
        <f>IFERROR(COUNTIF(H5:H16,"完了")/(ROWS(H5:H16)-COUNTIF(H5:H16,"該当なし")),0)</f>
        <v/>
      </c>
    </row>
    <row r="20" ht="45" customHeight="1">
      <c r="A20" s="7" t="inlineStr">
        <is>
          <t>ポイント：投稿者は「Shopifyはテクニカル面が優秀」と評価している。Shopifyなら上の多くは初期状態で問題なく、実際に手を入れるのは404・重複・メニュー（内部リンク）程度で済むことが多い。</t>
        </is>
      </c>
    </row>
  </sheetData>
  <mergeCells count="2">
    <mergeCell ref="A20:I20"/>
    <mergeCell ref="A2:I2"/>
  </mergeCells>
  <conditionalFormatting sqref="H5:H16">
    <cfRule type="expression" priority="1" dxfId="0">
      <formula>H5="完了"</formula>
    </cfRule>
  </conditionalFormatting>
  <dataValidations count="1">
    <dataValidation sqref="H5 H6 H7 H8 H9 H10 H11 H12 H13 H14 H15 H16" showDropDown="0" showInputMessage="0" showErrorMessage="0" allowBlank="1" type="list">
      <formula1>"未着手,対応中,完了,該当なし"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34" customWidth="1" min="3" max="3"/>
    <col width="44" customWidth="1" min="4" max="4"/>
  </cols>
  <sheetData>
    <row r="1">
      <c r="A1" s="1" t="inlineStr">
        <is>
          <t>ステップ2：キーワード調査（売れるKWを選び、Googleが出しているページの型に合わせる）</t>
        </is>
      </c>
    </row>
    <row r="2" ht="48" customHeight="1">
      <c r="A2" s="2" t="inlineStr">
        <is>
          <t>ゴール：購入につながるKWを見つけ、そのKWでGoogleがすでに上位に出しているページの種類と同じものを作る。</t>
        </is>
      </c>
    </row>
    <row r="4">
      <c r="A4" s="3" t="inlineStr">
        <is>
          <t>■ 手順</t>
        </is>
      </c>
    </row>
    <row r="5" ht="22" customHeight="1">
      <c r="A5" s="4" t="inlineStr">
        <is>
          <t>手順</t>
        </is>
      </c>
      <c r="B5" s="4" t="inlineStr">
        <is>
          <t>やること</t>
        </is>
      </c>
      <c r="C5" s="4" t="inlineStr">
        <is>
          <t>具体例（投稿の事例）</t>
        </is>
      </c>
      <c r="D5" s="4" t="inlineStr">
        <is>
          <t>初心者向けのやり方</t>
        </is>
      </c>
    </row>
    <row r="6">
      <c r="A6" s="5" t="inlineStr">
        <is>
          <t>1. 売りたい商品を決める</t>
        </is>
      </c>
      <c r="B6" s="6" t="inlineStr">
        <is>
          <t>一番推したい商品ラインを1つ選ぶ</t>
        </is>
      </c>
      <c r="C6" s="6" t="inlineStr">
        <is>
          <t>「24金」ジュエリー</t>
        </is>
      </c>
      <c r="D6" s="6" t="inlineStr">
        <is>
          <t>利益率が高い・在庫が安定している商品から</t>
        </is>
      </c>
    </row>
    <row r="7">
      <c r="A7" s="5" t="inlineStr">
        <is>
          <t>2. KWを洗い出す</t>
        </is>
      </c>
      <c r="B7" s="6" t="inlineStr">
        <is>
          <t>商品の種類ごとにKWを並べる</t>
        </is>
      </c>
      <c r="C7" s="6" t="inlineStr">
        <is>
          <t>24金ブレスレット／指輪／ネックレス／ピアス…</t>
        </is>
      </c>
      <c r="D7" s="6" t="inlineStr">
        <is>
          <t>Googleの検索窓の予測候補、ラッコキーワード、Googleキーワードプランナー（無料）</t>
        </is>
      </c>
    </row>
    <row r="8">
      <c r="A8" s="5" t="inlineStr">
        <is>
          <t>3. 絞り込む</t>
        </is>
      </c>
      <c r="B8" s="6" t="inlineStr">
        <is>
          <t>検索数がそこそこあり、競合が弱いものを残す</t>
        </is>
      </c>
      <c r="C8" s="6" t="inlineStr">
        <is>
          <t>16個に絞った</t>
        </is>
      </c>
      <c r="D8" s="6" t="inlineStr">
        <is>
          <t>「実際に取り扱いがある商品」のKWだけに限定するのがコツ</t>
        </is>
      </c>
    </row>
    <row r="9">
      <c r="A9" s="5" t="inlineStr">
        <is>
          <t>4. 検索結果を見る</t>
        </is>
      </c>
      <c r="B9" s="6" t="inlineStr">
        <is>
          <t>各KWで実際に検索し、上位10件がどんなページか確認</t>
        </is>
      </c>
      <c r="C9" s="6" t="inlineStr">
        <is>
          <t>下の表を参照</t>
        </is>
      </c>
      <c r="D9" s="6" t="inlineStr">
        <is>
          <t>シークレットウィンドウで検索すると自分の履歴に左右されない</t>
        </is>
      </c>
    </row>
    <row r="10">
      <c r="A10" s="5" t="inlineStr">
        <is>
          <t>5. 型を合わせる</t>
        </is>
      </c>
      <c r="B10" s="6" t="inlineStr">
        <is>
          <t>上位と同じ種類のページを作る／既存ページを当てる</t>
        </is>
      </c>
      <c r="C10" s="6" t="inlineStr">
        <is>
          <t>一覧ページが多い→カテゴリーページを新設</t>
        </is>
      </c>
      <c r="D10" s="6" t="inlineStr">
        <is>
          <t>Googleと戦わない。記事が並ぶKWに商品一覧を出しても上がらない</t>
        </is>
      </c>
    </row>
    <row r="11">
      <c r="A11" s="5" t="inlineStr">
        <is>
          <t>6. メニューに追加</t>
        </is>
      </c>
      <c r="B11" s="6" t="inlineStr">
        <is>
          <t>新しいカテゴリーページをグローバルメニューに入れる</t>
        </is>
      </c>
      <c r="C11" s="6" t="inlineStr">
        <is>
          <t>全カテゴリーをメインメニューに追加</t>
        </is>
      </c>
      <c r="D11" s="6" t="inlineStr">
        <is>
          <t>Googleが巡回しやすくなり、順位が上がりやすい（投稿者が「重要」と強調）</t>
        </is>
      </c>
    </row>
    <row r="13">
      <c r="A13" s="3" t="inlineStr">
        <is>
          <t>■ 検索結果の型 → 作るページ（投稿の事例）</t>
        </is>
      </c>
    </row>
    <row r="14" ht="22" customHeight="1">
      <c r="A14" s="4" t="inlineStr">
        <is>
          <t>KW</t>
        </is>
      </c>
      <c r="B14" s="4" t="inlineStr">
        <is>
          <t>上位に出ているページ</t>
        </is>
      </c>
      <c r="C14" s="4" t="inlineStr">
        <is>
          <t>作ったもの</t>
        </is>
      </c>
      <c r="D14" s="4" t="inlineStr"/>
    </row>
    <row r="15">
      <c r="A15" s="5" t="inlineStr">
        <is>
          <t>24k gold bracelet／ring／necklace ほか計15個</t>
        </is>
      </c>
      <c r="B15" s="6" t="inlineStr">
        <is>
          <t>商品カテゴリーページだらけ</t>
        </is>
      </c>
      <c r="C15" s="6" t="inlineStr">
        <is>
          <t>KWごとにカテゴリーページを作り、該当商品を入れた</t>
        </is>
      </c>
      <c r="D15" s="6" t="inlineStr"/>
    </row>
    <row r="16">
      <c r="A16" s="5" t="inlineStr">
        <is>
          <t>24k gold jewelry（24金ジュエリー）</t>
        </is>
      </c>
      <c r="B16" s="6" t="inlineStr">
        <is>
          <t>ブランドのトップページだらけ</t>
        </is>
      </c>
      <c r="C16" s="6" t="inlineStr">
        <is>
          <t>トップページでこのKWを狙った。カテゴリーページは作らず</t>
        </is>
      </c>
      <c r="D16" s="6" t="inlineStr"/>
    </row>
    <row r="18">
      <c r="A18" s="3" t="inlineStr">
        <is>
          <t>■ 型の見分け方（日本語KWの目安）</t>
        </is>
      </c>
    </row>
    <row r="19" ht="22" customHeight="1">
      <c r="A19" s="4" t="inlineStr">
        <is>
          <t>上位10件がこうなら</t>
        </is>
      </c>
      <c r="B19" s="4" t="inlineStr">
        <is>
          <t>作るべきページ</t>
        </is>
      </c>
      <c r="C19" s="4" t="inlineStr">
        <is>
          <t>日本語KWの例</t>
        </is>
      </c>
      <c r="D19" s="4" t="inlineStr"/>
    </row>
    <row r="20">
      <c r="A20" s="5" t="inlineStr">
        <is>
          <t>ECの商品一覧が多い</t>
        </is>
      </c>
      <c r="B20" s="6" t="inlineStr">
        <is>
          <t>カテゴリーページ</t>
        </is>
      </c>
      <c r="C20" s="6" t="inlineStr">
        <is>
          <t>「18金 ネックレス レディース」「ステンレス フライパン」</t>
        </is>
      </c>
      <c r="D20" s="6" t="inlineStr"/>
    </row>
    <row r="21">
      <c r="A21" s="5" t="inlineStr">
        <is>
          <t>ブランドのトップが多い</t>
        </is>
      </c>
      <c r="B21" s="6" t="inlineStr">
        <is>
          <t>トップページで狙う</t>
        </is>
      </c>
      <c r="C21" s="6" t="inlineStr">
        <is>
          <t>「ゴールドジュエリー ブランド」</t>
        </is>
      </c>
      <c r="D21" s="6" t="inlineStr"/>
    </row>
    <row r="22">
      <c r="A22" s="5" t="inlineStr">
        <is>
          <t>個別商品ページが多い</t>
        </is>
      </c>
      <c r="B22" s="6" t="inlineStr">
        <is>
          <t>商品ページを強化</t>
        </is>
      </c>
      <c r="C22" s="6" t="inlineStr">
        <is>
          <t>型番・商品名での検索</t>
        </is>
      </c>
      <c r="D22" s="6" t="inlineStr"/>
    </row>
    <row r="23">
      <c r="A23" s="5" t="inlineStr">
        <is>
          <t>ブログ・比較記事が多い</t>
        </is>
      </c>
      <c r="B23" s="6" t="inlineStr">
        <is>
          <t>ブログ記事（ステップ4）</t>
        </is>
      </c>
      <c r="C23" s="6" t="inlineStr">
        <is>
          <t>「18金 24金 違い」「〇〇 おすすめ」</t>
        </is>
      </c>
      <c r="D23" s="6" t="inlineStr"/>
    </row>
    <row r="25">
      <c r="A25" s="3" t="inlineStr">
        <is>
          <t>■ 自社用ワークシート（記入して使う。1行目は記入例）</t>
        </is>
      </c>
    </row>
    <row r="26" ht="22" customHeight="1">
      <c r="A26" s="4" t="inlineStr">
        <is>
          <t>狙うKW</t>
        </is>
      </c>
      <c r="B26" s="4" t="inlineStr">
        <is>
          <t>上位10件の主な型</t>
        </is>
      </c>
      <c r="C26" s="4" t="inlineStr">
        <is>
          <t>作る／当てるページ</t>
        </is>
      </c>
      <c r="D26" s="4" t="inlineStr">
        <is>
          <t>URL・メモ</t>
        </is>
      </c>
    </row>
    <row r="27">
      <c r="A27" s="12" t="inlineStr">
        <is>
          <t>18金 ネックレス</t>
        </is>
      </c>
      <c r="B27" s="13" t="inlineStr">
        <is>
          <t>EC一覧ページ 8件／記事 2件</t>
        </is>
      </c>
      <c r="C27" s="13" t="inlineStr">
        <is>
          <t>カテゴリーページを新設</t>
        </is>
      </c>
      <c r="D27" s="13" t="inlineStr">
        <is>
          <t>/collections/18k-necklace</t>
        </is>
      </c>
    </row>
    <row r="28">
      <c r="A28" s="5" t="inlineStr"/>
      <c r="B28" s="6" t="inlineStr"/>
      <c r="C28" s="6" t="inlineStr"/>
      <c r="D28" s="6" t="inlineStr"/>
    </row>
    <row r="29">
      <c r="A29" s="5" t="inlineStr"/>
      <c r="B29" s="6" t="inlineStr"/>
      <c r="C29" s="6" t="inlineStr"/>
      <c r="D29" s="6" t="inlineStr"/>
    </row>
    <row r="30">
      <c r="A30" s="5" t="inlineStr"/>
      <c r="B30" s="6" t="inlineStr"/>
      <c r="C30" s="6" t="inlineStr"/>
      <c r="D30" s="6" t="inlineStr"/>
    </row>
    <row r="31">
      <c r="A31" s="5" t="inlineStr"/>
      <c r="B31" s="6" t="inlineStr"/>
      <c r="C31" s="6" t="inlineStr"/>
      <c r="D31" s="6" t="inlineStr"/>
    </row>
    <row r="32">
      <c r="A32" s="5" t="inlineStr"/>
      <c r="B32" s="6" t="inlineStr"/>
      <c r="C32" s="6" t="inlineStr"/>
      <c r="D32" s="6" t="inlineStr"/>
    </row>
    <row r="33">
      <c r="A33" s="5" t="inlineStr"/>
      <c r="B33" s="6" t="inlineStr"/>
      <c r="C33" s="6" t="inlineStr"/>
      <c r="D33" s="6" t="inlineStr"/>
    </row>
    <row r="34">
      <c r="A34" s="5" t="inlineStr"/>
      <c r="B34" s="6" t="inlineStr"/>
      <c r="C34" s="6" t="inlineStr"/>
      <c r="D34" s="6" t="inlineStr"/>
    </row>
    <row r="35">
      <c r="A35" s="5" t="inlineStr"/>
      <c r="B35" s="6" t="inlineStr"/>
      <c r="C35" s="6" t="inlineStr"/>
      <c r="D35" s="6" t="inlineStr"/>
    </row>
    <row r="36">
      <c r="A36" s="5" t="inlineStr"/>
      <c r="B36" s="6" t="inlineStr"/>
      <c r="C36" s="6" t="inlineStr"/>
      <c r="D36" s="6" t="inlineStr"/>
    </row>
    <row r="37">
      <c r="A37" s="5" t="inlineStr"/>
      <c r="B37" s="6" t="inlineStr"/>
      <c r="C37" s="6" t="inlineStr"/>
      <c r="D37" s="6" t="inlineStr"/>
    </row>
    <row r="38">
      <c r="A38" s="5" t="inlineStr"/>
      <c r="B38" s="6" t="inlineStr"/>
      <c r="C38" s="6" t="inlineStr"/>
      <c r="D38" s="6" t="inlineStr"/>
    </row>
    <row r="39">
      <c r="A39" s="5" t="inlineStr"/>
      <c r="B39" s="6" t="inlineStr"/>
      <c r="C39" s="6" t="inlineStr"/>
      <c r="D39" s="6" t="inlineStr"/>
    </row>
    <row r="40">
      <c r="A40" s="5" t="inlineStr"/>
      <c r="B40" s="6" t="inlineStr"/>
      <c r="C40" s="6" t="inlineStr"/>
      <c r="D40" s="6" t="inlineStr"/>
    </row>
    <row r="41">
      <c r="A41" s="5" t="inlineStr"/>
      <c r="B41" s="6" t="inlineStr"/>
      <c r="C41" s="6" t="inlineStr"/>
      <c r="D41" s="6" t="inlineStr"/>
    </row>
    <row r="42">
      <c r="A42" s="5" t="inlineStr"/>
      <c r="B42" s="6" t="inlineStr"/>
      <c r="C42" s="6" t="inlineStr"/>
      <c r="D42" s="6" t="inlineStr"/>
    </row>
  </sheetData>
  <mergeCells count="1">
    <mergeCell ref="A2:D2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60" customWidth="1" min="3" max="3"/>
    <col width="6" customWidth="1" min="4" max="4"/>
  </cols>
  <sheetData>
    <row r="1">
      <c r="A1" s="1" t="inlineStr">
        <is>
          <t>ステップ3：オンページSEO（カテゴリーページを「このKWのページ」にする）</t>
        </is>
      </c>
    </row>
    <row r="2" ht="48" customHeight="1">
      <c r="A2" s="2" t="inlineStr">
        <is>
          <t>ゴール：各カテゴリーページが、狙うKWについてのページだと誰が見ても分かる状態にする。</t>
        </is>
      </c>
    </row>
    <row r="4">
      <c r="A4" s="3" t="inlineStr">
        <is>
          <t>■ カテゴリーページで直す4か所</t>
        </is>
      </c>
    </row>
    <row r="5" ht="22" customHeight="1">
      <c r="A5" s="4" t="inlineStr">
        <is>
          <t>場所</t>
        </is>
      </c>
      <c r="B5" s="4" t="inlineStr">
        <is>
          <t>やること</t>
        </is>
      </c>
      <c r="C5" s="4" t="inlineStr">
        <is>
          <t>良い例</t>
        </is>
      </c>
      <c r="D5" s="4" t="inlineStr">
        <is>
          <t>よくある失敗</t>
        </is>
      </c>
    </row>
    <row r="6">
      <c r="A6" s="5" t="inlineStr">
        <is>
          <t>メタタイトル／ディスクリプション</t>
        </is>
      </c>
      <c r="B6" s="6" t="inlineStr">
        <is>
          <t>両方に狙うKWを入れる</t>
        </is>
      </c>
      <c r="C6" s="6" t="inlineStr">
        <is>
          <t>18金ネックレス（レディース）一覧｜ブランド名</t>
        </is>
      </c>
      <c r="D6" s="6" t="inlineStr">
        <is>
          <t>全ページ同じタイトル／ブランド名だけ</t>
        </is>
      </c>
    </row>
    <row r="7">
      <c r="A7" s="5" t="inlineStr">
        <is>
          <t>H1（大見出し）</t>
        </is>
      </c>
      <c r="B7" s="6" t="inlineStr">
        <is>
          <t>狙うKWから始める</t>
        </is>
      </c>
      <c r="C7" s="6" t="inlineStr">
        <is>
          <t>18金ネックレス</t>
        </is>
      </c>
      <c r="D7" s="6" t="inlineStr">
        <is>
          <t>「NEW ARRIVALS」など英語の飾り見出しだけ</t>
        </is>
      </c>
    </row>
    <row r="8">
      <c r="A8" s="5" t="inlineStr">
        <is>
          <t>URLスラッグ</t>
        </is>
      </c>
      <c r="B8" s="6" t="inlineStr">
        <is>
          <t>KWに合わせる</t>
        </is>
      </c>
      <c r="C8" s="6" t="inlineStr">
        <is>
          <t>/collections/18k-gold-necklace</t>
        </is>
      </c>
      <c r="D8" s="6" t="inlineStr">
        <is>
          <t>/collections/item-01。※公開済みURLを後から変えるとリダイレクトが必要になるので、新設時に決める</t>
        </is>
      </c>
    </row>
    <row r="9">
      <c r="A9" s="5" t="inlineStr">
        <is>
          <t>商品一覧の下</t>
        </is>
      </c>
      <c r="B9" s="6" t="inlineStr">
        <is>
          <t>KWを自然に含む400〜500語の説明＋関連カテゴリーへの内部リンク</t>
        </is>
      </c>
      <c r="C9" s="6" t="inlineStr">
        <is>
          <t>下の「説明文の4つの役割」参照</t>
        </is>
      </c>
      <c r="D9" s="6" t="inlineStr">
        <is>
          <t>KWを何度も詰め込んだだけの文章</t>
        </is>
      </c>
    </row>
    <row r="11">
      <c r="A11" s="3" t="inlineStr">
        <is>
          <t>■ 商品下の説明文が担う4つの役割（水増しではない）</t>
        </is>
      </c>
    </row>
    <row r="12" ht="22" customHeight="1">
      <c r="A12" s="4" t="inlineStr">
        <is>
          <t>役割</t>
        </is>
      </c>
      <c r="B12" s="4" t="inlineStr">
        <is>
          <t>書く内容</t>
        </is>
      </c>
      <c r="C12" s="4" t="inlineStr">
        <is>
          <t>書き出しの例</t>
        </is>
      </c>
      <c r="D12" s="4" t="inlineStr"/>
    </row>
    <row r="13">
      <c r="A13" s="5" t="inlineStr">
        <is>
          <t>① 商品ラインの紹介</t>
        </is>
      </c>
      <c r="B13" s="6" t="inlineStr">
        <is>
          <t>このカテゴリーにどんな商品があるか</t>
        </is>
      </c>
      <c r="C13" s="6" t="inlineStr">
        <is>
          <t>純度の高い18金を使った、普段使いしやすい細身のネックレスをそろえています。</t>
        </is>
      </c>
      <c r="D13" s="6" t="inlineStr"/>
    </row>
    <row r="14">
      <c r="A14" s="5" t="inlineStr">
        <is>
          <t>② 強み</t>
        </is>
      </c>
      <c r="B14" s="6" t="inlineStr">
        <is>
          <t>他店ではなくここで買う理由</t>
        </is>
      </c>
      <c r="C14" s="6" t="inlineStr">
        <is>
          <t>すべて国内工房で仕上げ、刻印と品位証明書を付けてお届けします。</t>
        </is>
      </c>
      <c r="D14" s="6" t="inlineStr"/>
    </row>
    <row r="15">
      <c r="A15" s="5" t="inlineStr">
        <is>
          <t>③ ミニ購入ガイド</t>
        </is>
      </c>
      <c r="B15" s="6" t="inlineStr">
        <is>
          <t>自分に合う商品を選ぶための基準</t>
        </is>
      </c>
      <c r="C15" s="6" t="inlineStr">
        <is>
          <t>長さは40cmなら鎖骨の上、45cmなら鎖骨の少し下に来ます。</t>
        </is>
      </c>
      <c r="D15" s="6" t="inlineStr"/>
    </row>
    <row r="16">
      <c r="A16" s="5" t="inlineStr">
        <is>
          <t>④ 短いFAQ</t>
        </is>
      </c>
      <c r="B16" s="6" t="inlineStr">
        <is>
          <t>買う前によく聞かれる質問2〜3個</t>
        </is>
      </c>
      <c r="C16" s="6" t="inlineStr">
        <is>
          <t>Q. お風呂でも着けたままで大丈夫ですか？</t>
        </is>
      </c>
      <c r="D16" s="6" t="inlineStr"/>
    </row>
    <row r="18" ht="30" customHeight="1">
      <c r="A18" s="7" t="inlineStr">
        <is>
          <t>※日本語の場合、英語の400〜500語はおよそ800〜1,200字が目安。説明文は一覧の下に置き、商品を先に見せる。</t>
        </is>
      </c>
    </row>
    <row r="20">
      <c r="A20" s="3" t="inlineStr">
        <is>
          <t>■ トップページ（「24金ジュエリー」のような大きいKW）</t>
        </is>
      </c>
    </row>
    <row r="21" ht="30" customHeight="1">
      <c r="A21" s="7" t="inlineStr">
        <is>
          <t>メタタイトルとメタディスクリプションにKWを入れ、ページ内の文章にも数回自然に入れる。やったのはそれだけ。</t>
        </is>
      </c>
    </row>
  </sheetData>
  <mergeCells count="3">
    <mergeCell ref="A21:D21"/>
    <mergeCell ref="A18:D18"/>
    <mergeCell ref="A2:D2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14" customWidth="1" min="3" max="3"/>
    <col width="12" customWidth="1" min="4" max="4"/>
  </cols>
  <sheetData>
    <row r="1">
      <c r="A1" s="1" t="inlineStr">
        <is>
          <t>ステップ4：コンテンツ作成（ブログはカテゴリーページを支える脇役）</t>
        </is>
      </c>
    </row>
    <row r="2" ht="48" customHeight="1">
      <c r="A2" s="2" t="inlineStr">
        <is>
          <t>ゴール：カテゴリーページを支えること。ブログ自体のアクセスや順位は目的にしない。月2〜3本、商品に関係する「知りたい系」KWで書く。</t>
        </is>
      </c>
    </row>
    <row r="4">
      <c r="A4" s="3" t="inlineStr">
        <is>
          <t>■ 投稿の事例で狙ったKW</t>
        </is>
      </c>
    </row>
    <row r="5" ht="22" customHeight="1">
      <c r="A5" s="4" t="inlineStr">
        <is>
          <t>ブログのKW（英語原文）</t>
        </is>
      </c>
      <c r="B5" s="4" t="inlineStr">
        <is>
          <t>日本語にすると</t>
        </is>
      </c>
      <c r="C5" s="4" t="inlineStr">
        <is>
          <t>記事からリンクする先</t>
        </is>
      </c>
      <c r="D5" s="4" t="inlineStr"/>
    </row>
    <row r="6">
      <c r="A6" s="5" t="inlineStr">
        <is>
          <t>14k vs 18k vs 24k gold</t>
        </is>
      </c>
      <c r="B6" s="6" t="inlineStr">
        <is>
          <t>14金・18金・24金の違い</t>
        </is>
      </c>
      <c r="C6" s="6" t="inlineStr">
        <is>
          <t>各金種のカテゴリーページ</t>
        </is>
      </c>
      <c r="D6" s="6" t="inlineStr"/>
    </row>
    <row r="7">
      <c r="A7" s="5" t="inlineStr">
        <is>
          <t>does 24k gold tarnish</t>
        </is>
      </c>
      <c r="B7" s="6" t="inlineStr">
        <is>
          <t>24金は変色するのか</t>
        </is>
      </c>
      <c r="C7" s="6" t="inlineStr">
        <is>
          <t>24金ジュエリー（トップ）／各カテゴリー</t>
        </is>
      </c>
      <c r="D7" s="6" t="inlineStr"/>
    </row>
    <row r="8">
      <c r="A8" s="5" t="inlineStr">
        <is>
          <t>how much is a 24k gold chain worth</t>
        </is>
      </c>
      <c r="B8" s="6" t="inlineStr">
        <is>
          <t>24金チェーンの価値・相場</t>
        </is>
      </c>
      <c r="C8" s="6" t="inlineStr">
        <is>
          <t>24金ネックレス</t>
        </is>
      </c>
      <c r="D8" s="6" t="inlineStr"/>
    </row>
    <row r="9">
      <c r="A9" s="5" t="inlineStr">
        <is>
          <t>can you wear 24k gold everyday</t>
        </is>
      </c>
      <c r="B9" s="6" t="inlineStr">
        <is>
          <t>24金は毎日着けられるか</t>
        </is>
      </c>
      <c r="C9" s="6" t="inlineStr">
        <is>
          <t>24金ブレスレット・指輪</t>
        </is>
      </c>
      <c r="D9" s="6" t="inlineStr"/>
    </row>
    <row r="11">
      <c r="A11" s="3" t="inlineStr">
        <is>
          <t>■ 多くの人が勘違いしている点</t>
        </is>
      </c>
    </row>
    <row r="12" ht="40" customHeight="1">
      <c r="A12" s="7" t="inlineStr">
        <is>
          <t>投稿者は「記事が上位に来るか、1人でも訪問者を連れてくるか」はどうでもよかったと書いている。記事の役割は、すべてのカテゴリーページへ内部リンクを送り、カテゴリーページの順位を押し上げること。</t>
        </is>
      </c>
    </row>
    <row r="14">
      <c r="A14" s="3" t="inlineStr">
        <is>
          <t>■ 書くときのルール</t>
        </is>
      </c>
    </row>
    <row r="15" ht="22" customHeight="1">
      <c r="A15" s="4" t="inlineStr">
        <is>
          <t>ルール</t>
        </is>
      </c>
      <c r="B15" s="4" t="inlineStr">
        <is>
          <t>理由</t>
        </is>
      </c>
      <c r="C15" s="4" t="inlineStr"/>
      <c r="D15" s="4" t="inlineStr"/>
    </row>
    <row r="16">
      <c r="A16" s="5" t="inlineStr">
        <is>
          <t>テーマは自社商品に直結する疑問だけにする</t>
        </is>
      </c>
      <c r="B16" s="6" t="inlineStr">
        <is>
          <t>カテゴリーページと話題がつながっていないと、リンクの効果が薄い</t>
        </is>
      </c>
      <c r="C16" s="6" t="inlineStr"/>
      <c r="D16" s="6" t="inlineStr"/>
    </row>
    <row r="17">
      <c r="A17" s="5" t="inlineStr">
        <is>
          <t>本文中で関連カテゴリーへ必ずリンクする</t>
        </is>
      </c>
      <c r="B17" s="6" t="inlineStr">
        <is>
          <t>記事の存在理由そのもの。リンク文字は「18金ネックレス一覧」のように具体的に</t>
        </is>
      </c>
      <c r="C17" s="6" t="inlineStr"/>
      <c r="D17" s="6" t="inlineStr"/>
    </row>
    <row r="18">
      <c r="A18" s="5" t="inlineStr">
        <is>
          <t>月2〜3本を継続する</t>
        </is>
      </c>
      <c r="B18" s="6" t="inlineStr">
        <is>
          <t>量より継続。1本ずつ中身のある記事にする</t>
        </is>
      </c>
      <c r="C18" s="6" t="inlineStr"/>
      <c r="D18" s="6" t="inlineStr"/>
    </row>
    <row r="19">
      <c r="A19" s="5" t="inlineStr">
        <is>
          <t>読者の疑問に正確に答える</t>
        </is>
      </c>
      <c r="B19" s="6" t="inlineStr">
        <is>
          <t>薄い記事は「低品質なコンテンツ」としてサイト全体の足を引っ張る（1_テクニカルSEO参照）</t>
        </is>
      </c>
      <c r="C19" s="6" t="inlineStr"/>
      <c r="D19" s="6" t="inlineStr"/>
    </row>
    <row r="21">
      <c r="A21" s="3" t="inlineStr">
        <is>
          <t>■ 記事ネタ出し表（記入して使う。1行目は記入例）</t>
        </is>
      </c>
    </row>
    <row r="22" ht="22" customHeight="1">
      <c r="A22" s="4" t="inlineStr">
        <is>
          <t>知りたい系KW</t>
        </is>
      </c>
      <c r="B22" s="4" t="inlineStr">
        <is>
          <t>リンクするカテゴリーページ</t>
        </is>
      </c>
      <c r="C22" s="4" t="inlineStr">
        <is>
          <t>公開予定日</t>
        </is>
      </c>
      <c r="D22" s="4" t="inlineStr">
        <is>
          <t>状況</t>
        </is>
      </c>
    </row>
    <row r="23">
      <c r="A23" s="12" t="inlineStr">
        <is>
          <t>18金 24金 違い</t>
        </is>
      </c>
      <c r="B23" s="13" t="inlineStr">
        <is>
          <t>18金ネックレス／24金ブレスレット</t>
        </is>
      </c>
      <c r="C23" s="13" t="inlineStr">
        <is>
          <t>2026-10-05</t>
        </is>
      </c>
      <c r="D23" s="13" t="inlineStr">
        <is>
          <t>未着手</t>
        </is>
      </c>
    </row>
    <row r="24">
      <c r="A24" s="5" t="inlineStr"/>
      <c r="B24" s="6" t="inlineStr"/>
      <c r="C24" s="6" t="inlineStr"/>
      <c r="D24" s="6" t="inlineStr"/>
    </row>
    <row r="25">
      <c r="A25" s="5" t="inlineStr"/>
      <c r="B25" s="6" t="inlineStr"/>
      <c r="C25" s="6" t="inlineStr"/>
      <c r="D25" s="6" t="inlineStr"/>
    </row>
    <row r="26">
      <c r="A26" s="5" t="inlineStr"/>
      <c r="B26" s="6" t="inlineStr"/>
      <c r="C26" s="6" t="inlineStr"/>
      <c r="D26" s="6" t="inlineStr"/>
    </row>
    <row r="27">
      <c r="A27" s="5" t="inlineStr"/>
      <c r="B27" s="6" t="inlineStr"/>
      <c r="C27" s="6" t="inlineStr"/>
      <c r="D27" s="6" t="inlineStr"/>
    </row>
    <row r="28">
      <c r="A28" s="5" t="inlineStr"/>
      <c r="B28" s="6" t="inlineStr"/>
      <c r="C28" s="6" t="inlineStr"/>
      <c r="D28" s="6" t="inlineStr"/>
    </row>
    <row r="29">
      <c r="A29" s="5" t="inlineStr"/>
      <c r="B29" s="6" t="inlineStr"/>
      <c r="C29" s="6" t="inlineStr"/>
      <c r="D29" s="6" t="inlineStr"/>
    </row>
    <row r="30">
      <c r="A30" s="5" t="inlineStr"/>
      <c r="B30" s="6" t="inlineStr"/>
      <c r="C30" s="6" t="inlineStr"/>
      <c r="D30" s="6" t="inlineStr"/>
    </row>
    <row r="31">
      <c r="A31" s="5" t="inlineStr"/>
      <c r="B31" s="6" t="inlineStr"/>
      <c r="C31" s="6" t="inlineStr"/>
      <c r="D31" s="6" t="inlineStr"/>
    </row>
    <row r="32">
      <c r="A32" s="5" t="inlineStr"/>
      <c r="B32" s="6" t="inlineStr"/>
      <c r="C32" s="6" t="inlineStr"/>
      <c r="D32" s="6" t="inlineStr"/>
    </row>
    <row r="33">
      <c r="A33" s="5" t="inlineStr"/>
      <c r="B33" s="6" t="inlineStr"/>
      <c r="C33" s="6" t="inlineStr"/>
      <c r="D33" s="6" t="inlineStr"/>
    </row>
    <row r="34">
      <c r="A34" s="5" t="inlineStr"/>
      <c r="B34" s="6" t="inlineStr"/>
      <c r="C34" s="6" t="inlineStr"/>
      <c r="D34" s="6" t="inlineStr"/>
    </row>
  </sheetData>
  <mergeCells count="2">
    <mergeCell ref="A12:D12"/>
    <mergeCell ref="A2:D2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80" customWidth="1" min="2" max="2"/>
    <col width="10" customWidth="1" min="3" max="3"/>
    <col width="6" customWidth="1" min="4" max="4"/>
  </cols>
  <sheetData>
    <row r="1">
      <c r="A1" s="1" t="inlineStr">
        <is>
          <t>ステップ5：被リンク獲得（月7本・ペナルティを受けない範囲で）</t>
        </is>
      </c>
    </row>
    <row r="2" ht="48" customHeight="1">
      <c r="A2" s="2" t="inlineStr">
        <is>
          <t>ゴール：Googleのペナルティを受けずにサイトの評価（オーソリティ）を上げる。投稿者は「難しく考えすぎ」と言い、関連ジャンル（ファッション・ライフスタイル系ブログ）から月7本を得ていた。</t>
        </is>
      </c>
    </row>
    <row r="4">
      <c r="A4" s="3" t="inlineStr">
        <is>
          <t>■ 投稿者のやり方（原文どおり）</t>
        </is>
      </c>
    </row>
    <row r="5" ht="22" customHeight="1">
      <c r="A5" s="4" t="inlineStr">
        <is>
          <t>段階</t>
        </is>
      </c>
      <c r="B5" s="4" t="inlineStr">
        <is>
          <t>内容</t>
        </is>
      </c>
      <c r="C5" s="4" t="inlineStr"/>
      <c r="D5" s="4" t="inlineStr"/>
    </row>
    <row r="6">
      <c r="A6" s="5" t="inlineStr">
        <is>
          <t>選別</t>
        </is>
      </c>
      <c r="B6" s="6" t="inlineStr">
        <is>
          <t>実際にKWで順位が付いている・自然検索の流入がある・DR30以上（Ahrefsで確認）のサイトだけ</t>
        </is>
      </c>
      <c r="C6" s="6" t="inlineStr"/>
      <c r="D6" s="6" t="inlineStr"/>
    </row>
    <row r="7">
      <c r="A7" s="5" t="inlineStr">
        <is>
          <t>依頼</t>
        </is>
      </c>
      <c r="B7" s="6" t="inlineStr">
        <is>
          <t>既存の関連記事にリンクを1本追加してもらう。1本およそ$100で打診</t>
        </is>
      </c>
      <c r="C7" s="6" t="inlineStr"/>
      <c r="D7" s="6" t="inlineStr"/>
    </row>
    <row r="8">
      <c r="A8" s="5" t="inlineStr">
        <is>
          <t>配分</t>
        </is>
      </c>
      <c r="B8" s="6" t="inlineStr">
        <is>
          <t>最初の数か月はすべてトップページへ。その後は下の配分に切り替え</t>
        </is>
      </c>
      <c r="C8" s="6" t="inlineStr"/>
      <c r="D8" s="6" t="inlineStr"/>
    </row>
    <row r="10">
      <c r="A10" s="3" t="inlineStr">
        <is>
          <t>■ 月7本の配分（最初の数か月以降）</t>
        </is>
      </c>
    </row>
    <row r="11" ht="22" customHeight="1">
      <c r="A11" s="4" t="inlineStr">
        <is>
          <t>リンク先</t>
        </is>
      </c>
      <c r="B11" s="4" t="inlineStr">
        <is>
          <t>本数／月</t>
        </is>
      </c>
      <c r="C11" s="4" t="inlineStr">
        <is>
          <t>注意</t>
        </is>
      </c>
      <c r="D11" s="4" t="inlineStr"/>
    </row>
    <row r="12">
      <c r="A12" s="5" t="inlineStr">
        <is>
          <t>トップページ</t>
        </is>
      </c>
      <c r="B12" s="6" t="n">
        <v>3</v>
      </c>
      <c r="C12" s="6" t="inlineStr"/>
      <c r="D12" s="6" t="inlineStr"/>
    </row>
    <row r="13">
      <c r="A13" s="5" t="inlineStr">
        <is>
          <t>カテゴリーページ</t>
        </is>
      </c>
      <c r="B13" s="6" t="n">
        <v>2</v>
      </c>
      <c r="C13" s="6" t="inlineStr">
        <is>
          <t>カテゴリーページにだけ集中させると必ずペナルティを受ける</t>
        </is>
      </c>
      <c r="D13" s="6" t="inlineStr"/>
    </row>
    <row r="14">
      <c r="A14" s="5" t="inlineStr">
        <is>
          <t>ブログ記事</t>
        </is>
      </c>
      <c r="B14" s="6" t="n">
        <v>2</v>
      </c>
      <c r="C14" s="6" t="inlineStr"/>
      <c r="D14" s="6" t="inlineStr"/>
    </row>
    <row r="15">
      <c r="A15" s="10" t="inlineStr">
        <is>
          <t>合計</t>
        </is>
      </c>
      <c r="B15" s="10">
        <f>SUM(B12:B14)</f>
        <v/>
      </c>
    </row>
    <row r="17">
      <c r="A17" s="3" t="inlineStr">
        <is>
          <t>■ ペナルティを避ける3つのルール</t>
        </is>
      </c>
    </row>
    <row r="18" ht="22" customHeight="1">
      <c r="A18" s="4" t="inlineStr">
        <is>
          <t>やってはいけないこと</t>
        </is>
      </c>
      <c r="B18" s="4" t="inlineStr">
        <is>
          <t>代わりにこうする</t>
        </is>
      </c>
      <c r="C18" s="4" t="inlineStr"/>
      <c r="D18" s="4" t="inlineStr"/>
    </row>
    <row r="19">
      <c r="A19" s="5" t="inlineStr">
        <is>
          <t>質の低いサイトからのリンク</t>
        </is>
      </c>
      <c r="B19" s="6" t="inlineStr">
        <is>
          <t>良質なサイトからだけ得る</t>
        </is>
      </c>
      <c r="C19" s="6" t="inlineStr"/>
      <c r="D19" s="6" t="inlineStr"/>
    </row>
    <row r="20">
      <c r="A20" s="5" t="inlineStr">
        <is>
          <t>カテゴリーページにばかりリンクを集める</t>
        </is>
      </c>
      <c r="B20" s="6" t="inlineStr">
        <is>
          <t>トップ・カテゴリー・ブログに均等に散らす</t>
        </is>
      </c>
      <c r="C20" s="6" t="inlineStr"/>
      <c r="D20" s="6" t="inlineStr"/>
    </row>
    <row r="21">
      <c r="A21" s="5" t="inlineStr">
        <is>
          <t>同じアンカーテキストの繰り返し</t>
        </is>
      </c>
      <c r="B21" s="6" t="inlineStr">
        <is>
          <t>半分はブランド名、半分はKWを含む言い方。KWを含むアンカーは毎回違う表現にする</t>
        </is>
      </c>
      <c r="C21" s="6" t="inlineStr"/>
      <c r="D21" s="6" t="inlineStr"/>
    </row>
    <row r="23">
      <c r="A23" s="3" t="inlineStr">
        <is>
          <t>■ 重要：お金を払うリンクはGoogleのルール違反</t>
        </is>
      </c>
    </row>
    <row r="24" ht="90" customHeight="1">
      <c r="A24" s="8" t="inlineStr">
        <is>
          <t>Googleのスパムポリシーは「順位を上げる目的でリンクを売買すること」をリンクスパムとして禁止している。投稿者の方法（1本$100で記事にリンクを入れてもらう）はこれにそのまま当てはまり、発覚すると手動対策で順位を失うおそれがある。お金や商品を渡してリンクを得る場合は、リンクに rel="sponsored" を付けてもらう必要があり、その場合は順位を上げる効果は期待できない。初心者は下の安全な方法から始めるのがおすすめ。</t>
        </is>
      </c>
    </row>
    <row r="26">
      <c r="A26" s="3" t="inlineStr">
        <is>
          <t>■ ルールの範囲内でリンクを得る方法</t>
        </is>
      </c>
    </row>
    <row r="27" ht="22" customHeight="1">
      <c r="A27" s="4" t="inlineStr">
        <is>
          <t>方法</t>
        </is>
      </c>
      <c r="B27" s="4" t="inlineStr">
        <is>
          <t>やり方</t>
        </is>
      </c>
      <c r="C27" s="4" t="inlineStr">
        <is>
          <t>難易度</t>
        </is>
      </c>
      <c r="D27" s="4" t="inlineStr"/>
    </row>
    <row r="28">
      <c r="A28" s="5" t="inlineStr">
        <is>
          <t>商品レビュー依頼</t>
        </is>
      </c>
      <c r="B28" s="6" t="inlineStr">
        <is>
          <t>関連ジャンルのブロガーに商品を提供してレビューしてもらう（リンクはsponsored指定、紹介による売上と認知が目的）</t>
        </is>
      </c>
      <c r="C28" s="6" t="inlineStr">
        <is>
          <t>低</t>
        </is>
      </c>
      <c r="D28" s="6" t="inlineStr"/>
    </row>
    <row r="29">
      <c r="A29" s="5" t="inlineStr">
        <is>
          <t>取材・メディア掲載</t>
        </is>
      </c>
      <c r="B29" s="6" t="inlineStr">
        <is>
          <t>プレスリリース配信、業界メディアや地域メディアへの情報提供</t>
        </is>
      </c>
      <c r="C29" s="6" t="inlineStr">
        <is>
          <t>中</t>
        </is>
      </c>
      <c r="D29" s="6" t="inlineStr"/>
    </row>
    <row r="30">
      <c r="A30" s="5" t="inlineStr">
        <is>
          <t>引用される情報を作る</t>
        </is>
      </c>
      <c r="B30" s="6" t="inlineStr">
        <is>
          <t>独自調査（例：「18金アクセサリーの購入実態アンケート」）、素材の比較表、手入れガイドなど</t>
        </is>
      </c>
      <c r="C30" s="6" t="inlineStr">
        <is>
          <t>中</t>
        </is>
      </c>
      <c r="D30" s="6" t="inlineStr"/>
    </row>
    <row r="31">
      <c r="A31" s="5" t="inlineStr">
        <is>
          <t>取引先・関係先からの紹介</t>
        </is>
      </c>
      <c r="B31" s="6" t="inlineStr">
        <is>
          <t>仕入先・工房・卸先・コラボ先の「取扱店」「パートナー」ページに掲載してもらう</t>
        </is>
      </c>
      <c r="C31" s="6" t="inlineStr">
        <is>
          <t>低</t>
        </is>
      </c>
      <c r="D31" s="6" t="inlineStr"/>
    </row>
    <row r="32">
      <c r="A32" s="5" t="inlineStr">
        <is>
          <t>被リンク切れの回収</t>
        </is>
      </c>
      <c r="B32" s="6" t="inlineStr">
        <is>
          <t>他サイトが自社の旧URLにリンクしていれば、301リダイレクトで生かす（1_テクニカルSEO参照）</t>
        </is>
      </c>
      <c r="C32" s="6" t="inlineStr">
        <is>
          <t>低</t>
        </is>
      </c>
      <c r="D32" s="6" t="inlineStr"/>
    </row>
  </sheetData>
  <mergeCells count="2">
    <mergeCell ref="A24:D24"/>
    <mergeCell ref="A2:D2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30" customWidth="1" min="3" max="3"/>
    <col width="10" customWidth="1" min="4" max="4"/>
    <col width="50" customWidth="1" min="5" max="5"/>
  </cols>
  <sheetData>
    <row r="1">
      <c r="A1" s="1" t="inlineStr">
        <is>
          <t>成果と、初心者のための進め方</t>
        </is>
      </c>
    </row>
    <row r="2" ht="48" customHeight="1">
      <c r="A2" s="2" t="inlineStr">
        <is>
          <t>投稿者が10か月で出した成果と、それを自社でなぞるときの月ごとの目安。状況欄はプルダウンで記録できる。</t>
        </is>
      </c>
    </row>
    <row r="4">
      <c r="A4" s="3" t="inlineStr">
        <is>
          <t>■ 10か月後の成果（投稿より）</t>
        </is>
      </c>
    </row>
    <row r="5" ht="22" customHeight="1">
      <c r="A5" s="4" t="inlineStr">
        <is>
          <t>指標</t>
        </is>
      </c>
      <c r="B5" s="4" t="inlineStr">
        <is>
          <t>開始時</t>
        </is>
      </c>
      <c r="C5" s="4" t="inlineStr">
        <is>
          <t>10か月後</t>
        </is>
      </c>
      <c r="D5" s="4" t="inlineStr">
        <is>
          <t>伸び</t>
        </is>
      </c>
      <c r="E5" s="4" t="inlineStr"/>
    </row>
    <row r="6">
      <c r="A6" s="5" t="inlineStr">
        <is>
          <t>自然検索の月間売上（USD）</t>
        </is>
      </c>
      <c r="B6" s="14" t="n">
        <v>20137</v>
      </c>
      <c r="C6" s="14" t="n">
        <v>112486</v>
      </c>
      <c r="D6" s="15">
        <f>C6/B6</f>
        <v/>
      </c>
      <c r="E6" s="6" t="inlineStr">
        <is>
          <t>開始は前年9月、10か月後は6月の数字</t>
        </is>
      </c>
    </row>
    <row r="7">
      <c r="A7" s="5" t="inlineStr">
        <is>
          <t>上位3位以内の商品系KW</t>
        </is>
      </c>
      <c r="B7" s="6" t="n"/>
      <c r="C7" s="6" t="inlineStr">
        <is>
          <t>200個以上</t>
        </is>
      </c>
      <c r="D7" s="6" t="n"/>
      <c r="E7" s="6" t="inlineStr"/>
    </row>
    <row r="8">
      <c r="A8" s="5" t="inlineStr">
        <is>
          <t>広告費</t>
        </is>
      </c>
      <c r="B8" s="6" t="n"/>
      <c r="C8" s="14" t="n">
        <v>0</v>
      </c>
      <c r="D8" s="6" t="n"/>
      <c r="E8" s="6" t="inlineStr"/>
    </row>
    <row r="9">
      <c r="A9" s="5" t="inlineStr">
        <is>
          <t>AI回答への掲載</t>
        </is>
      </c>
      <c r="B9" s="6" t="n"/>
      <c r="C9" s="6" t="inlineStr">
        <is>
          <t>関連する質問で主要AIすべてに登場</t>
        </is>
      </c>
      <c r="D9" s="6" t="n"/>
      <c r="E9" s="6" t="inlineStr">
        <is>
          <t>AEO対策はゼロ。SEOの順位だけで実現（いつもそうなるとは限らないと本人も注記）</t>
        </is>
      </c>
    </row>
    <row r="11">
      <c r="A11" s="3" t="inlineStr">
        <is>
          <t>■ 月ごとの進め方（目安）</t>
        </is>
      </c>
    </row>
    <row r="12" ht="22" customHeight="1">
      <c r="A12" s="4" t="inlineStr">
        <is>
          <t>時期</t>
        </is>
      </c>
      <c r="B12" s="4" t="inlineStr">
        <is>
          <t>やること</t>
        </is>
      </c>
      <c r="C12" s="4" t="inlineStr">
        <is>
          <t>詳しくは</t>
        </is>
      </c>
      <c r="D12" s="4" t="inlineStr">
        <is>
          <t>状況</t>
        </is>
      </c>
      <c r="E12" s="4" t="inlineStr">
        <is>
          <t>メモ</t>
        </is>
      </c>
    </row>
    <row r="13">
      <c r="A13" s="5" t="inlineStr">
        <is>
          <t>1か月目</t>
        </is>
      </c>
      <c r="B13" s="6" t="inlineStr">
        <is>
          <t>Search Consoleを登録し、サイトマップを送信</t>
        </is>
      </c>
      <c r="C13" s="6" t="inlineStr">
        <is>
          <t>1_テクニカルSEO</t>
        </is>
      </c>
      <c r="D13" s="16" t="inlineStr">
        <is>
          <t>未着手</t>
        </is>
      </c>
      <c r="E13" s="9" t="n"/>
    </row>
    <row r="14">
      <c r="A14" s="5" t="inlineStr">
        <is>
          <t>1か月目</t>
        </is>
      </c>
      <c r="B14" s="6" t="inlineStr">
        <is>
          <t>Screaming Frogで点検し、12項目だけ直す</t>
        </is>
      </c>
      <c r="C14" s="6" t="inlineStr">
        <is>
          <t>1_テクニカルSEO</t>
        </is>
      </c>
      <c r="D14" s="16" t="inlineStr">
        <is>
          <t>未着手</t>
        </is>
      </c>
      <c r="E14" s="9" t="n"/>
    </row>
    <row r="15">
      <c r="A15" s="5" t="inlineStr">
        <is>
          <t>1か月目</t>
        </is>
      </c>
      <c r="B15" s="6" t="inlineStr">
        <is>
          <t>売りたい商品ラインを決め、KWを10〜20個に絞る</t>
        </is>
      </c>
      <c r="C15" s="6" t="inlineStr">
        <is>
          <t>2_キーワード調査</t>
        </is>
      </c>
      <c r="D15" s="16" t="inlineStr">
        <is>
          <t>未着手</t>
        </is>
      </c>
      <c r="E15" s="9" t="n"/>
    </row>
    <row r="16">
      <c r="A16" s="5" t="inlineStr">
        <is>
          <t>1か月目</t>
        </is>
      </c>
      <c r="B16" s="6" t="inlineStr">
        <is>
          <t>各KWを検索し、上位のページの型を記録する</t>
        </is>
      </c>
      <c r="C16" s="6" t="inlineStr">
        <is>
          <t>2_キーワード調査</t>
        </is>
      </c>
      <c r="D16" s="16" t="inlineStr">
        <is>
          <t>未着手</t>
        </is>
      </c>
      <c r="E16" s="9" t="n"/>
    </row>
    <row r="17">
      <c r="A17" s="5" t="inlineStr">
        <is>
          <t>2か月目</t>
        </is>
      </c>
      <c r="B17" s="6" t="inlineStr">
        <is>
          <t>必要なカテゴリーページを作り、メインメニューに追加</t>
        </is>
      </c>
      <c r="C17" s="6" t="inlineStr">
        <is>
          <t>2_キーワード調査</t>
        </is>
      </c>
      <c r="D17" s="16" t="inlineStr">
        <is>
          <t>未着手</t>
        </is>
      </c>
      <c r="E17" s="9" t="n"/>
    </row>
    <row r="18">
      <c r="A18" s="5" t="inlineStr">
        <is>
          <t>2か月目</t>
        </is>
      </c>
      <c r="B18" s="6" t="inlineStr">
        <is>
          <t>各カテゴリーページのタイトル・H1・URL・説明文を整える</t>
        </is>
      </c>
      <c r="C18" s="6" t="inlineStr">
        <is>
          <t>3_オンページSEO</t>
        </is>
      </c>
      <c r="D18" s="16" t="inlineStr">
        <is>
          <t>未着手</t>
        </is>
      </c>
      <c r="E18" s="9" t="n"/>
    </row>
    <row r="19">
      <c r="A19" s="5" t="inlineStr">
        <is>
          <t>2か月目</t>
        </is>
      </c>
      <c r="B19" s="6" t="inlineStr">
        <is>
          <t>トップページのタイトルと説明文に大きいKWを入れる</t>
        </is>
      </c>
      <c r="C19" s="6" t="inlineStr">
        <is>
          <t>3_オンページSEO</t>
        </is>
      </c>
      <c r="D19" s="16" t="inlineStr">
        <is>
          <t>未着手</t>
        </is>
      </c>
      <c r="E19" s="9" t="n"/>
    </row>
    <row r="20">
      <c r="A20" s="5" t="inlineStr">
        <is>
          <t>2か月目〜</t>
        </is>
      </c>
      <c r="B20" s="6" t="inlineStr">
        <is>
          <t>知りたい系KWのブログを月2〜3本、カテゴリーへリンク</t>
        </is>
      </c>
      <c r="C20" s="6" t="inlineStr">
        <is>
          <t>4_コンテンツ</t>
        </is>
      </c>
      <c r="D20" s="16" t="inlineStr">
        <is>
          <t>未着手</t>
        </is>
      </c>
      <c r="E20" s="9" t="n"/>
    </row>
    <row r="21">
      <c r="A21" s="5" t="inlineStr">
        <is>
          <t>3か月目〜</t>
        </is>
      </c>
      <c r="B21" s="6" t="inlineStr">
        <is>
          <t>ルールの範囲内の方法で被リンク獲得を始める</t>
        </is>
      </c>
      <c r="C21" s="6" t="inlineStr">
        <is>
          <t>5_被リンク</t>
        </is>
      </c>
      <c r="D21" s="16" t="inlineStr">
        <is>
          <t>未着手</t>
        </is>
      </c>
      <c r="E21" s="9" t="n"/>
    </row>
    <row r="22">
      <c r="A22" s="5" t="inlineStr">
        <is>
          <t>毎月</t>
        </is>
      </c>
      <c r="B22" s="6" t="inlineStr">
        <is>
          <t>Search Consoleで順位と表示回数、カートの売上を確認</t>
        </is>
      </c>
      <c r="C22" s="6" t="inlineStr">
        <is>
          <t>0_概要</t>
        </is>
      </c>
      <c r="D22" s="16" t="inlineStr">
        <is>
          <t>未着手</t>
        </is>
      </c>
      <c r="E22" s="9" t="n"/>
    </row>
    <row r="24">
      <c r="C24" s="10" t="inlineStr">
        <is>
          <t>完了率</t>
        </is>
      </c>
      <c r="D24" s="11">
        <f>COUNTIF(D13:D22,"完了")/ROWS(D13:D22)</f>
        <v/>
      </c>
    </row>
  </sheetData>
  <mergeCells count="1">
    <mergeCell ref="A2:E2"/>
  </mergeCells>
  <conditionalFormatting sqref="D13:D22">
    <cfRule type="expression" priority="1" dxfId="0">
      <formula>D13="完了"</formula>
    </cfRule>
  </conditionalFormatting>
  <dataValidations count="1">
    <dataValidation sqref="D13 D14 D15 D16 D17 D18 D19 D20 D21 D22" showDropDown="0" showInputMessage="0" showErrorMessage="0" allowBlank="1" type="list">
      <formula1>"未着手,対応中,完了"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2026-09-24T00:38:23Z</dcterms:created>
  <dcterms:modified xmlns:dcterms="http://purl.org/dc/terms/" xmlns:xsi="http://www.w3.org/2001/XMLSchema-instance" xsi:type="dcterms:W3CDTF">2026-09-24T00:38:23Z</dcterms:modified>
</cp:coreProperties>
</file>